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1.xml" ContentType="application/vnd.openxmlformats-officedocument.drawing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c54d670494c66acd/ドキュメント/Stanley/Codebasics/Excel/Sales Analytics/"/>
    </mc:Choice>
  </mc:AlternateContent>
  <xr:revisionPtr revIDLastSave="219" documentId="8_{C938B6B7-7D1F-43B6-90ED-B6183E451BA2}" xr6:coauthVersionLast="47" xr6:coauthVersionMax="47" xr10:uidLastSave="{F8AD4DFC-2B88-4F04-882C-AD8B7A8B1A1D}"/>
  <bookViews>
    <workbookView xWindow="-108" yWindow="-108" windowWidth="23256" windowHeight="12456" xr2:uid="{4A56B6AB-7C7D-4FE7-8CBF-E4C4E32CFBA2}"/>
  </bookViews>
  <sheets>
    <sheet name="Top 10 Products" sheetId="1" r:id="rId1"/>
    <sheet name="Top 5 Countries" sheetId="6" r:id="rId2"/>
    <sheet name="Sales by Division" sheetId="2" r:id="rId3"/>
    <sheet name="Top 5 Products" sheetId="3" r:id="rId4"/>
    <sheet name="Bottom 5 Products" sheetId="4" r:id="rId5"/>
    <sheet name="New Products 2021" sheetId="5" r:id="rId6"/>
  </sheet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  <pivotCache cacheId="7" r:id="rId14"/>
    <pivotCache cacheId="8" r:id="rId15"/>
    <pivotCache cacheId="27" r:id="rId16"/>
    <pivotCache cacheId="28" r:id="rId1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11831c5e-cea5-43ba-ac45-58d4ad65e1de" name="dim_customer" connection="Query - dim_customer"/>
          <x15:modelTable id="dim_market_fc0b1652-edf5-4406-a8ad-fb7e708f1906" name="dim_market" connection="Query - dim_market"/>
          <x15:modelTable id="dim_product_3664f633-4c8c-4fc3-afb0-7e2ecc8d53ee" name="dim_product" connection="Query - dim_product"/>
          <x15:modelTable id="fact_sales_monthly_34d35326-136d-4d57-9208-46cbf8a1610a" name="fact_sales_monthly" connection="Query - fact_sales_monthly"/>
          <x15:modelTable id="dim_date_7c0a70cf-4c55-4812-9fec-e386cf38a34a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7A55134-8B01-4164-AA35-76E775F7848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e5184c6-8e75-4f1c-8d78-d045ae0db8d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292BBE7-D4E8-4575-96EE-DB3A13FC85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d081890-6884-4746-b930-99f2aba8ade8"/>
      </ext>
    </extLst>
  </connection>
  <connection id="3" xr16:uid="{88552971-47E6-4348-8830-9256E072B18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6db845e-b219-4d92-9cc7-19412838cee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1B0C637-93F9-48F4-94DA-15578A779EA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7d479d8-4487-4101-ad0f-655598c2c1d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ABD3165-82E4-4E9D-888F-F2F94206647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99782c4-0bab-4347-beb1-ecd4374c15ad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EB9275B2-C1F1-408F-8ECD-5542002971A5}" keepAlive="1" name="Query - Sales Analytics" description="Connection to the 'Sales Analytics' query in the workbook." type="5" refreshedVersion="0" background="1">
    <dbPr connection="Provider=Microsoft.Mashup.OleDb.1;Data Source=$Workbook$;Location=&quot;Sales Analytics&quot;;Extended Properties=&quot;&quot;" command="SELECT * FROM [Sales Analytics]"/>
  </connection>
  <connection id="7" xr16:uid="{3EA5BD0C-892E-4B5F-8B0D-58D82034862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<sst xmlns="http://schemas.openxmlformats.org/spreadsheetml/2006/main" count="192" uniqueCount="60">
  <si>
    <t>Row Labels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</si>
  <si>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</si>
  <si>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</si>
  <si>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</si>
  <si>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</si>
  <si>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</si>
  <si>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</si>
  <si>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</si>
  <si>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</si>
  <si>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</si>
  <si>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</si>
  <si>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</si>
  <si>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</si>
  <si>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</si>
  <si>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</si>
  <si>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</si>
  <si>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</si>
  <si>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</si>
  <si>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</si>
  <si>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</si>
  <si>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</si>
  <si>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</si>
  <si>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</si>
  <si>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</si>
  <si>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</si>
  <si>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</si>
  <si>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</si>
  <si>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</si>
  <si>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</si>
  <si>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</si>
  <si>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</si>
  <si>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</si>
  <si>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</si>
  <si>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Grand Total</t>
  </si>
  <si>
    <t>2020</t>
  </si>
  <si>
    <t>2021</t>
  </si>
  <si>
    <t>2021 vs 2020</t>
  </si>
  <si>
    <t>region</t>
  </si>
  <si>
    <t>All</t>
  </si>
  <si>
    <t>division</t>
  </si>
  <si>
    <t>customer</t>
  </si>
  <si>
    <t>P &amp; A</t>
  </si>
  <si>
    <t>PC</t>
  </si>
  <si>
    <t>N &amp; S</t>
  </si>
  <si>
    <t>Quantity</t>
  </si>
  <si>
    <t>Top 10 Products by Sales</t>
  </si>
  <si>
    <t>Sales by Division</t>
  </si>
  <si>
    <t>Top 5 Products</t>
  </si>
  <si>
    <t>Bottom 5 Products</t>
  </si>
  <si>
    <t>New Products</t>
  </si>
  <si>
    <t>Analysis by</t>
  </si>
  <si>
    <t>Canada</t>
  </si>
  <si>
    <t>India</t>
  </si>
  <si>
    <t>South Korea</t>
  </si>
  <si>
    <t>United Kingdom</t>
  </si>
  <si>
    <t>USA</t>
  </si>
  <si>
    <t>Products</t>
  </si>
  <si>
    <t>Division</t>
  </si>
  <si>
    <t>Countries</t>
  </si>
  <si>
    <t>Top 5 Countries by Net Sales in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</si>
</sst>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#.#0,,&quot;M&quot;"/>
    <numFmt numFmtId="165" formatCode="#.#,,&quot;M&quot;"/>
    <numFmt numFmtId="166" formatCode="0.0%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6" fontId="1" fillId="0" borderId="0" xfId="0" applyNumberFormat="1" applyFont="1"/>
    <xf numFmtId="164" fontId="1" fillId="0" borderId="0" xfId="0" applyNumberFormat="1" applyFont="1"/>
    <xf numFmtId="0" fontId="2" fillId="0" borderId="0" xfId="0" applyFont="1"/>
    <xf numFmtId="0" fontId="0" fillId="0" borderId="1" xfId="0" applyBorder="1"/>
  </cellXfs>
  <cellStyles count="1">
    <cellStyle name="Normal" xfId="0" builtinId="0"/>
  </cellStyles>
  <dxfs count="106"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#.#0,,&quot;M&quot;"/>
    </dxf>
    <dxf>
      <font>
        <b/>
      </font>
    </dxf>
    <dxf>
      <font>
        <b/>
      </font>
    </dxf>
    <dxf>
      <font>
        <b/>
      </font>
    </dxf>
    <dxf>
      <numFmt numFmtId="164" formatCode="#.#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#.#0,,&quot;M&quot;"/>
    </dxf>
    <dxf>
      <font>
        <b/>
      </font>
    </dxf>
    <dxf>
      <font>
        <b/>
      </font>
    </dxf>
    <dxf>
      <font>
        <b/>
      </font>
    </dxf>
    <dxf>
      <numFmt numFmtId="164" formatCode="#.#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#.#0,,&quot;M&quot;"/>
    </dxf>
    <dxf>
      <font>
        <b/>
      </font>
    </dxf>
    <dxf>
      <font>
        <b/>
      </font>
    </dxf>
    <dxf>
      <font>
        <b/>
      </font>
    </dxf>
    <dxf>
      <numFmt numFmtId="164" formatCode="#.#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</dxfs>
  <tableStyles count="1" defaultTableStyle="TableStyleMedium2" defaultPivotStyle="PivotStyleLight16">
    <tableStyle name="Invisible" pivot="0" table="0" count="0" xr9:uid="{2D75DD54-35A4-48FB-BC06-91FFC8F5431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theme" Target="theme/theme1.xml"/><Relationship Id="rId26" Type="http://schemas.openxmlformats.org/officeDocument/2006/relationships/customXml" Target="../customXml/item2.xml"/><Relationship Id="rId39" Type="http://schemas.openxmlformats.org/officeDocument/2006/relationships/customXml" Target="../customXml/item15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0.xml"/><Relationship Id="rId42" Type="http://schemas.openxmlformats.org/officeDocument/2006/relationships/customXml" Target="../customXml/item18.xml"/><Relationship Id="rId47" Type="http://schemas.openxmlformats.org/officeDocument/2006/relationships/customXml" Target="../customXml/item23.xml"/><Relationship Id="rId50" Type="http://schemas.openxmlformats.org/officeDocument/2006/relationships/customXml" Target="../customXml/item26.xml"/><Relationship Id="rId55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0.xml"/><Relationship Id="rId29" Type="http://schemas.openxmlformats.org/officeDocument/2006/relationships/customXml" Target="../customXml/item5.xml"/><Relationship Id="rId11" Type="http://schemas.openxmlformats.org/officeDocument/2006/relationships/pivotCacheDefinition" Target="pivotCache/pivotCacheDefinition5.xml"/><Relationship Id="rId24" Type="http://schemas.microsoft.com/office/2017/10/relationships/person" Target="persons/person.xml"/><Relationship Id="rId32" Type="http://schemas.openxmlformats.org/officeDocument/2006/relationships/customXml" Target="../customXml/item8.xml"/><Relationship Id="rId37" Type="http://schemas.openxmlformats.org/officeDocument/2006/relationships/customXml" Target="../customXml/item13.xml"/><Relationship Id="rId40" Type="http://schemas.openxmlformats.org/officeDocument/2006/relationships/customXml" Target="../customXml/item16.xml"/><Relationship Id="rId45" Type="http://schemas.openxmlformats.org/officeDocument/2006/relationships/customXml" Target="../customXml/item21.xml"/><Relationship Id="rId53" Type="http://schemas.openxmlformats.org/officeDocument/2006/relationships/customXml" Target="../customXml/item29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4.xml"/><Relationship Id="rId19" Type="http://schemas.openxmlformats.org/officeDocument/2006/relationships/connections" Target="connections.xml"/><Relationship Id="rId31" Type="http://schemas.openxmlformats.org/officeDocument/2006/relationships/customXml" Target="../customXml/item7.xml"/><Relationship Id="rId44" Type="http://schemas.openxmlformats.org/officeDocument/2006/relationships/customXml" Target="../customXml/item20.xml"/><Relationship Id="rId52" Type="http://schemas.openxmlformats.org/officeDocument/2006/relationships/customXml" Target="../customXml/item28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ivotCacheDefinition" Target="pivotCache/pivotCacheDefinition8.xml"/><Relationship Id="rId22" Type="http://schemas.openxmlformats.org/officeDocument/2006/relationships/sheetMetadata" Target="metadata.xml"/><Relationship Id="rId27" Type="http://schemas.openxmlformats.org/officeDocument/2006/relationships/customXml" Target="../customXml/item3.xml"/><Relationship Id="rId30" Type="http://schemas.openxmlformats.org/officeDocument/2006/relationships/customXml" Target="../customXml/item6.xml"/><Relationship Id="rId35" Type="http://schemas.openxmlformats.org/officeDocument/2006/relationships/customXml" Target="../customXml/item11.xml"/><Relationship Id="rId43" Type="http://schemas.openxmlformats.org/officeDocument/2006/relationships/customXml" Target="../customXml/item19.xml"/><Relationship Id="rId48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2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pivotCacheDefinition" Target="pivotCache/pivotCacheDefinition11.xml"/><Relationship Id="rId25" Type="http://schemas.openxmlformats.org/officeDocument/2006/relationships/customXml" Target="../customXml/item1.xml"/><Relationship Id="rId33" Type="http://schemas.openxmlformats.org/officeDocument/2006/relationships/customXml" Target="../customXml/item9.xml"/><Relationship Id="rId38" Type="http://schemas.openxmlformats.org/officeDocument/2006/relationships/customXml" Target="../customXml/item14.xml"/><Relationship Id="rId46" Type="http://schemas.openxmlformats.org/officeDocument/2006/relationships/customXml" Target="../customXml/item22.xml"/><Relationship Id="rId20" Type="http://schemas.openxmlformats.org/officeDocument/2006/relationships/styles" Target="styles.xml"/><Relationship Id="rId41" Type="http://schemas.openxmlformats.org/officeDocument/2006/relationships/customXml" Target="../customXml/item17.xml"/><Relationship Id="rId54" Type="http://schemas.openxmlformats.org/officeDocument/2006/relationships/customXml" Target="../customXml/item3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9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4.xml"/><Relationship Id="rId36" Type="http://schemas.openxmlformats.org/officeDocument/2006/relationships/customXml" Target="../customXml/item12.xml"/><Relationship Id="rId49" Type="http://schemas.openxmlformats.org/officeDocument/2006/relationships/customXml" Target="../customXml/item25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663627</xdr:colOff>
      <xdr:row>0</xdr:row>
      <xdr:rowOff>160021</xdr:rowOff>
    </xdr:from>
    <xdr:to>
      <xdr:col>5</xdr:col>
      <xdr:colOff>0</xdr:colOff>
      <xdr:row>5</xdr:row>
      <xdr:rowOff>176065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24FAE7-3081-6819-8F86-777BA0237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2207" y="160021"/>
          <a:ext cx="997533" cy="976164"/>
        </a:xfrm>
        <a:prstGeom prst="rect">
          <a:avLst/>
        </a:prstGeom>
      </xdr:spPr>
    </xdr:pic>
    <xdr:clientData/>
  </xdr:twoCellAnchor>
  <xdr:twoCellAnchor editAs="oneCell">
    <xdr:from>
      <xdr:col>3</xdr:col>
      <xdr:colOff>526467</xdr:colOff>
      <xdr:row>49</xdr:row>
      <xdr:rowOff>99061</xdr:rowOff>
    </xdr:from>
    <xdr:to>
      <xdr:col>4</xdr:col>
      <xdr:colOff>762680</xdr:colOff>
      <xdr:row>55</xdr:row>
      <xdr:rowOff>45721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5A3C88E-6077-47AF-89A1-B7AB724B09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5047" y="9243061"/>
          <a:ext cx="1074413" cy="1043940"/>
        </a:xfrm>
        <a:prstGeom prst="rect">
          <a:avLst/>
        </a:prstGeom>
      </xdr:spPr>
    </xdr:pic>
    <xdr:clientData/>
  </xdr:twoCellAnchor>
  <xdr:twoCellAnchor editAs="oneCell">
    <xdr:from>
      <xdr:col>3</xdr:col>
      <xdr:colOff>723900</xdr:colOff>
      <xdr:row>43</xdr:row>
      <xdr:rowOff>72933</xdr:rowOff>
    </xdr:from>
    <xdr:to>
      <xdr:col>5</xdr:col>
      <xdr:colOff>563880</xdr:colOff>
      <xdr:row>45</xdr:row>
      <xdr:rowOff>140424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4038B49-EDB3-3E82-F63D-9F388BBC8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2480" y="8073933"/>
          <a:ext cx="1516380" cy="433251"/>
        </a:xfrm>
        <a:prstGeom prst="rect">
          <a:avLst/>
        </a:prstGeom>
      </xdr:spPr>
    </xdr:pic>
    <xdr:clientData/>
  </xdr:twoCellAnchor>
  <xdr:twoCellAnchor editAs="oneCell">
    <xdr:from>
      <xdr:col>3</xdr:col>
      <xdr:colOff>684144</xdr:colOff>
      <xdr:row>86</xdr:row>
      <xdr:rowOff>146106</xdr:rowOff>
    </xdr:from>
    <xdr:to>
      <xdr:col>5</xdr:col>
      <xdr:colOff>524124</xdr:colOff>
      <xdr:row>89</xdr:row>
      <xdr:rowOff>28066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B7A3563-C13B-4032-B3D0-DF599BC3B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7031" y="16333636"/>
          <a:ext cx="1523006" cy="438552"/>
        </a:xfrm>
        <a:prstGeom prst="rect">
          <a:avLst/>
        </a:prstGeom>
      </xdr:spPr>
    </xdr:pic>
    <xdr:clientData/>
  </xdr:twoCellAnchor>
  <xdr:twoCellAnchor editAs="oneCell">
    <xdr:from>
      <xdr:col>3</xdr:col>
      <xdr:colOff>655320</xdr:colOff>
      <xdr:row>97</xdr:row>
      <xdr:rowOff>0</xdr:rowOff>
    </xdr:from>
    <xdr:to>
      <xdr:col>5</xdr:col>
      <xdr:colOff>53333</xdr:colOff>
      <xdr:row>102</xdr:row>
      <xdr:rowOff>83820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E0D614-CA4E-4545-AF6E-49402D908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17967960"/>
          <a:ext cx="1074413" cy="1043940"/>
        </a:xfrm>
        <a:prstGeom prst="rect">
          <a:avLst/>
        </a:prstGeom>
      </xdr:spPr>
    </xdr:pic>
    <xdr:clientData/>
  </xdr:twoCellAnchor>
  <xdr:twoCellAnchor editAs="oneCell">
    <xdr:from>
      <xdr:col>3</xdr:col>
      <xdr:colOff>609600</xdr:colOff>
      <xdr:row>125</xdr:row>
      <xdr:rowOff>86139</xdr:rowOff>
    </xdr:from>
    <xdr:to>
      <xdr:col>5</xdr:col>
      <xdr:colOff>449580</xdr:colOff>
      <xdr:row>127</xdr:row>
      <xdr:rowOff>153630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AFA3DE4-86BB-42AD-9E00-99CC59E21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2487" y="23555739"/>
          <a:ext cx="1523006" cy="438552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03640625" backgroundQuery="1" createdVersion="8" refreshedVersion="8" minRefreshableVersion="3" recordCount="0" supportSubquery="1" supportAdvancedDrill="1" xr:uid="{C04DE674-ED7D-4E6E-A19F-8BFBFDDDBCD8}">
  <cacheSource type="external" connectionId="7"/>
  <cacheFields count="6">
    <cacheField name="[Measures].[2020]" caption="2020" numFmtId="0" hierarchy="24" level="32767"/>
    <cacheField name="[Measures].[2021]" caption="2021" numFmtId="0" hierarchy="25" level="32767"/>
    <cacheField name="[Measures].[2021 vs 2020]" caption="2021 vs 2020" numFmtId="0" hierarchy="26" level="32767"/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0"/>
      </fieldsUsage>
    </cacheHierarchy>
    <cacheHierarchy uniqueName="[Measures].[2021]" caption="20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46727546294" backgroundQuery="1" createdVersion="8" refreshedVersion="8" minRefreshableVersion="3" recordCount="0" supportSubquery="1" supportAdvancedDrill="1" xr:uid="{EE748894-93B7-4627-9F9D-669ABFEFEFF4}">
  <cacheSource type="external" connectionId="7"/>
  <cacheFields count="6">
    <cacheField name="[Measures].[2021]" caption="2021" numFmtId="0" hierarchy="25" level="32767"/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_name].[product_name]" caption="product_name" numFmtId="0" hierarchy="21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2" memberValueDatatype="130" unbalanced="0">
      <fieldsUsage count="2">
        <fieldUsage x="-1"/>
        <fieldUsage x="4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0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46727546294" backgroundQuery="1" createdVersion="8" refreshedVersion="8" minRefreshableVersion="3" recordCount="0" supportSubquery="1" supportAdvancedDrill="1" xr:uid="{EC784C42-B748-4E76-AC0C-A40AED8BBF12}">
  <cacheSource type="external" connectionId="7"/>
  <cacheFields count="6">
    <cacheField name="[Measures].[2021]" caption="2021" numFmtId="0" hierarchy="25" level="32767"/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_name].[product_name]" caption="product_name" numFmtId="0" hierarchy="21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2" memberValueDatatype="130" unbalanced="0">
      <fieldsUsage count="2">
        <fieldUsage x="-1"/>
        <fieldUsage x="4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0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12189120367" backgroundQuery="1" createdVersion="8" refreshedVersion="8" minRefreshableVersion="3" recordCount="0" supportSubquery="1" supportAdvancedDrill="1" xr:uid="{41BD368D-26FE-4A2A-9C2E-23151C49B043}">
  <cacheSource type="external" connectionId="7"/>
  <cacheFields count="7">
    <cacheField name="[Measures].[2020]" caption="2020" numFmtId="0" hierarchy="24" level="32767"/>
    <cacheField name="[Measures].[2021]" caption="2021" numFmtId="0" hierarchy="25" level="32767"/>
    <cacheField name="[Measures].[2021 vs 2020]" caption="2021 vs 2020" numFmtId="0" hierarchy="26" level="32767"/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_name].[product_name]" caption="product_name" numFmtId="0" hierarchy="21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2" memberValueDatatype="130" unbalanced="0">
      <fieldsUsage count="2">
        <fieldUsage x="-1"/>
        <fieldUsage x="6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0"/>
      </fieldsUsage>
    </cacheHierarchy>
    <cacheHierarchy uniqueName="[Measures].[2021]" caption="20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03640625" backgroundQuery="1" createdVersion="8" refreshedVersion="8" minRefreshableVersion="3" recordCount="0" supportSubquery="1" supportAdvancedDrill="1" xr:uid="{D6EAA3D4-A871-4093-9181-090681B42927}">
  <cacheSource type="external" connectionId="7"/>
  <cacheFields count="6">
    <cacheField name="[Measures].[2020]" caption="2020" numFmtId="0" hierarchy="24" level="32767"/>
    <cacheField name="[Measures].[2021]" caption="2021" numFmtId="0" hierarchy="25" level="32767"/>
    <cacheField name="[Measures].[2021 vs 2020]" caption="2021 vs 2020" numFmtId="0" hierarchy="26" level="32767"/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0"/>
      </fieldsUsage>
    </cacheHierarchy>
    <cacheHierarchy uniqueName="[Measures].[2021]" caption="20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14849074076" backgroundQuery="1" createdVersion="8" refreshedVersion="8" minRefreshableVersion="3" recordCount="0" supportSubquery="1" supportAdvancedDrill="1" xr:uid="{BC0857C5-9CA0-4CC1-9490-E5F0280194E8}">
  <cacheSource type="external" connectionId="7"/>
  <cacheFields count="5"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_name].[product_name]" caption="product_name" numFmtId="0" hierarchy="21" level="1">
      <sharedItems count="63">
        <s v="AQ Gamers"/>
        <s v="AQ Gamers Ms"/>
        <s v="AQ Master wired x1 Ms"/>
        <s v="AQ Master wireless x1"/>
        <s v="AQ Master wireless x1 Ms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GT 21" u="1"/>
        <s v="AQ Home Allin1" u="1"/>
        <s v="AQ HOME Allin1 Gen 2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Smash 2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34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14849074076" backgroundQuery="1" createdVersion="8" refreshedVersion="8" minRefreshableVersion="3" recordCount="0" supportSubquery="1" supportAdvancedDrill="1" xr:uid="{7B950DC0-6106-4660-8100-7FBCAAEAF345}">
  <cacheSource type="external" connectionId="7"/>
  <cacheFields count="5"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_name].[product_name]" caption="product_name" numFmtId="0" hierarchy="21" level="1">
      <sharedItems count="63">
        <s v="AQ Gamers"/>
        <s v="AQ Gamers Ms"/>
        <s v="AQ Master wired x1 Ms"/>
        <s v="AQ Master wireless x1"/>
        <s v="AQ Master wireless x1 Ms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GT 21" u="1"/>
        <s v="AQ Home Allin1" u="1"/>
        <s v="AQ HOME Allin1 Gen 2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Smash 2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34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15489814818" backgroundQuery="1" createdVersion="8" refreshedVersion="8" minRefreshableVersion="3" recordCount="0" supportSubquery="1" supportAdvancedDrill="1" xr:uid="{482FC9E8-0AC6-4CDF-91E9-0D868D1793EC}">
  <cacheSource type="external" connectionId="7"/>
  <cacheFields count="5"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_name].[product_name]" caption="product_name" numFmtId="0" hierarchy="21" level="1">
      <sharedItems count="63">
        <s v="AQ Gamer 1"/>
        <s v="AQ GEN Z"/>
        <s v="AQ Home Allin1"/>
        <s v="AQ HOME Allin1 Gen 2"/>
        <s v="AQ Smash 2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2" u="1"/>
        <s v="AQ Gamer 3" u="1"/>
        <s v="AQ Gamers" u="1"/>
        <s v="AQ Gamers Ms" u="1"/>
        <s v="AQ Gen X" u="1"/>
        <s v="AQ Gen Y" u="1"/>
        <s v="AQ GT 21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34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15489814818" backgroundQuery="1" createdVersion="8" refreshedVersion="8" minRefreshableVersion="3" recordCount="0" supportSubquery="1" supportAdvancedDrill="1" xr:uid="{709F496C-02A6-49EC-83E3-95FEEE140023}">
  <cacheSource type="external" connectionId="7"/>
  <cacheFields count="5"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_name].[product_name]" caption="product_name" numFmtId="0" hierarchy="21" level="1">
      <sharedItems count="63">
        <s v="AQ Gamer 1"/>
        <s v="AQ GEN Z"/>
        <s v="AQ Home Allin1"/>
        <s v="AQ HOME Allin1 Gen 2"/>
        <s v="AQ Smash 2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4 3600 Desktop Processor" u="1"/>
        <s v="AQ Electron 5 3600 Desktop Processor" u="1"/>
        <s v="AQ Elite" u="1"/>
        <s v="AQ Gamer 2" u="1"/>
        <s v="AQ Gamer 3" u="1"/>
        <s v="AQ Gamers" u="1"/>
        <s v="AQ Gamers Ms" u="1"/>
        <s v="AQ Gen X" u="1"/>
        <s v="AQ Gen Y" u="1"/>
        <s v="AQ GT 21" u="1"/>
        <s v="AQ LION x1" u="1"/>
        <s v="AQ LION x2" u="1"/>
        <s v="AQ LION x3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  <s v="AQ Zion Saga" u="1"/>
      </sharedItems>
    </cacheField>
    <cacheField name="[Measures].[Sum of Qty]" caption="Sum of Qty" numFmtId="0" hierarchy="34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16064120369" backgroundQuery="1" createdVersion="8" refreshedVersion="8" minRefreshableVersion="3" recordCount="0" supportSubquery="1" supportAdvancedDrill="1" xr:uid="{E19D66E7-C46B-4B7E-AB87-706D27DEB211}">
  <cacheSource type="external" connectionId="7"/>
  <cacheFields count="7">
    <cacheField name="[Measures].[2020]" caption="2020" numFmtId="0" hierarchy="24" level="32767"/>
    <cacheField name="[Measures].[2021]" caption="2021" numFmtId="0" hierarchy="25" level="32767"/>
    <cacheField name="[Measures].[2021 vs 2020]" caption="2021 vs 2020" numFmtId="0" hierarchy="26" level="32767"/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_name].[product_name]" caption="product_name" numFmtId="0" hierarchy="21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2" memberValueDatatype="130" unbalanced="0">
      <fieldsUsage count="2">
        <fieldUsage x="-1"/>
        <fieldUsage x="6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0"/>
      </fieldsUsage>
    </cacheHierarchy>
    <cacheHierarchy uniqueName="[Measures].[2021]" caption="20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anley" refreshedDate="45251.516064120369" backgroundQuery="1" createdVersion="8" refreshedVersion="8" minRefreshableVersion="3" recordCount="0" supportSubquery="1" supportAdvancedDrill="1" xr:uid="{51F44FCD-C390-487A-BBB4-E3E45B078B93}">
  <cacheSource type="external" connectionId="7"/>
  <cacheFields count="7">
    <cacheField name="[Measures].[2020]" caption="2020" numFmtId="0" hierarchy="24" level="32767"/>
    <cacheField name="[Measures].[2021]" caption="2021" numFmtId="0" hierarchy="25" level="32767"/>
    <cacheField name="[Measures].[2021 vs 2020]" caption="2021 vs 2020" numFmtId="0" hierarchy="26" level="32767"/>
    <cacheField name="[dim_market].[region].[region]" caption="region" numFmtId="0" hierarchy="9" level="1">
      <sharedItems containsSemiMixedTypes="0" containsNonDate="0" containsString="0"/>
    </cacheField>
    <cacheField name="[dim_product].[division].[division]" caption="division" numFmtId="0" hierarchy="11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fact_sales_monthly].[product_name].[product_name]" caption="product_name" numFmtId="0" hierarchy="21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4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T 21" u="1"/>
        <s v="AQ Home Allin1" u="1"/>
        <s v="AQ LION x1" u="1"/>
        <s v="AQ LION x2" u="1"/>
        <s v="AQ LION x3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Mx NB" u="1"/>
        <s v="AQ Neuer SSD" u="1"/>
        <s v="AQ Pen Drive 2 IN 1" u="1"/>
        <s v="AQ Pen Drive DRC" u="1"/>
        <s v="AQ Smash 1" u="1"/>
        <s v="AQ Smash 2" u="1"/>
        <s v="AQ Velocity" u="1"/>
        <s v="AQ WereWolf NAS Internal Hard Drive HDD – 8.89 cm" u="1"/>
        <s v="AQ Wi Power Dx1" u="1"/>
        <s v="AQ Wi Power Dx2" u="1"/>
        <s v="AQ Zion Saga" u="1"/>
      </sharedItems>
    </cacheField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product_name]" caption="product_name" attribute="1" defaultMemberUniqueName="[fact_sales_monthly].[product_name].[All]" allUniqueName="[fact_sales_monthly].[product_name].[All]" dimensionUniqueName="[fact_sales_monthly]" displayFolder="" count="2" memberValueDatatype="130" unbalanced="0">
      <fieldsUsage count="2">
        <fieldUsage x="-1"/>
        <fieldUsage x="6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Measures].[Net Sales]" caption="Net Sales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0"/>
      </fieldsUsage>
    </cacheHierarchy>
    <cacheHierarchy uniqueName="[Measures].[2021]" caption="20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AA38AB-CD38-4AB3-978C-AADB71ECACA7}" name="PivotTable2" cacheId="28" applyNumberFormats="0" applyBorderFormats="0" applyFontFormats="0" applyPatternFormats="0" applyAlignmentFormats="0" applyWidthHeightFormats="1" dataCaption="Values" tag="18fa705a-0060-4070-a727-faeddce7ac9e" updatedVersion="8" minRefreshableVersion="3" useAutoFormatting="1" subtotalHiddenItems="1" itemPrintTitles="1" createdVersion="8" indent="0" outline="1" outlineData="1" multipleFieldFilters="0" rowHeaderCaption="Countries">
  <location ref="B71:C77" firstHeaderRow="1" firstDataRow="1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9" name="[dim_market].[region].[All]" cap="All"/>
    <pageField fld="3" hier="1" name="[dim_customer].[customer].[All]" cap="All"/>
    <pageField fld="2" hier="11" name="[dim_product].[division].[All]" cap="All"/>
  </pageFields>
  <dataFields count="1">
    <dataField fld="0" subtotal="count" baseField="4" baseItem="0" numFmtId="165"/>
  </dataFields>
  <formats count="4">
    <format dxfId="36">
      <pivotArea field="4" type="button" dataOnly="0" labelOnly="1" outline="0"/>
    </format>
    <format dxfId="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grandRow="1" outline="0" collapsedLevelsAreSubtotals="1" fieldPosition="0"/>
    </format>
    <format dxfId="39">
      <pivotArea dataOnly="0" labelOnly="1" grandRow="1" outline="0" fieldPosition="0"/>
    </format>
  </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Dark9" showRowHeaders="1" showColHeaders="1" showRowStripes="0" showColStripes="0" showLastColumn="1"/>
  <filters count="2">
    <filter fld="5" type="count" id="5" iMeasureHier="25">
      <autoFilter ref="A1">
        <filterColumn colId="0">
          <top10 val="5" filterVal="5"/>
        </filterColumn>
      </autoFilter>
    </filter>
    <filter fld="4" type="valueEqual" id="3" iMeasureHier="2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325757-7E63-40B4-9C49-76CF5E035C25}" name="PivotTable5" cacheId="5" applyNumberFormats="0" applyBorderFormats="0" applyFontFormats="0" applyPatternFormats="0" applyAlignmentFormats="0" applyWidthHeightFormats="1" dataCaption="Values" tag="2d7c489c-d77d-4a5b-bb30-37a1c3fda4f2" updatedVersion="8" minRefreshableVersion="3" useAutoFormatting="1" itemPrintTitles="1" createdVersion="8" indent="0" outline="1" outlineData="1" multipleFieldFilters="0">
  <location ref="A8:B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9" name="[dim_market].[region].[All]" cap="All"/>
    <pageField fld="2" hier="1" name="[dim_customer].[customer].[All]" cap="All"/>
    <pageField fld="1" hier="11" name="[dim_product].[division].[All]" cap="All"/>
  </pageFields>
  <dataFields count="1">
    <dataField name="Quantity" fld="4" baseField="3" baseItem="0" numFmtId="164"/>
  </dataFields>
  <formats count="4">
    <format dxfId="79">
      <pivotArea field="3" type="button" dataOnly="0" labelOnly="1" outline="0" axis="axisRow" fieldPosition="0"/>
    </format>
    <format dxfId="78">
      <pivotArea grandRow="1" outline="0" collapsedLevelsAreSubtotals="1" fieldPosition="0"/>
    </format>
    <format dxfId="77">
      <pivotArea dataOnly="0" labelOnly="1" grandRow="1" outline="0" fieldPosition="0"/>
    </format>
    <format dxfId="76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name="PivotStyleMedium14" showRowHeaders="1" showColHeaders="1" showRowStripes="0" showColStripes="0" showLastColumn="1"/>
  <filters count="1">
    <filter fld="3" type="count" id="3" iMeasureHier="34">
      <autoFilter ref="A1">
        <filterColumn colId="0">
          <top10 top="0" val="5" filterVal="5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6471C66-79A9-44B3-B9EC-53551952A9CD}" name="PivotTable6" cacheId="7" applyNumberFormats="0" applyBorderFormats="0" applyFontFormats="0" applyPatternFormats="0" applyAlignmentFormats="0" applyWidthHeightFormats="1" dataCaption="Values" tag="18fa705a-0060-4070-a727-faeddce7ac9e" updatedVersion="8" minRefreshableVersion="3" useAutoFormatting="1" subtotalHiddenItems="1" itemPrintTitles="1" createdVersion="8" indent="0" outline="1" outlineData="1" multipleFieldFilters="0">
  <location ref="A8:D25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6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3" hier="9" name="[dim_market].[region].[All]" cap="All"/>
    <pageField fld="5" hier="1" name="[dim_customer].[customer].[All]" cap="All"/>
    <pageField fld="4" hier="11" name="[dim_product].[division].[All]" cap="All"/>
  </pageFields>
  <dataFields count="3">
    <dataField fld="0" subtotal="count" baseField="6" baseItem="0" numFmtId="165"/>
    <dataField fld="1" subtotal="count" baseField="6" baseItem="0" numFmtId="165"/>
    <dataField fld="2" subtotal="count" baseField="6" baseItem="0" numFmtId="166"/>
  </dataFields>
  <formats count="4">
    <format dxfId="75">
      <pivotArea field="6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">
      <pivotArea grandRow="1" outline="0" collapsedLevelsAreSubtotals="1" fieldPosition="0"/>
    </format>
    <format dxfId="72">
      <pivotArea dataOnly="0" labelOnly="1" grandRow="1" outline="0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Dark6" showRowHeaders="1" showColHeaders="1" showRowStripes="0" showColStripes="0" showLastColumn="1"/>
  <filters count="1">
    <filter fld="6" type="valueEqual" id="3" iMeasureHier="2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108932-8084-46AF-947A-288C1B5D271B}" name="PivotTable10" cacheId="8" applyNumberFormats="0" applyBorderFormats="0" applyFontFormats="0" applyPatternFormats="0" applyAlignmentFormats="0" applyWidthHeightFormats="1" dataCaption="Values" tag="c00ebf4d-c407-4e37-b5ac-221062dfbabf" updatedVersion="8" minRefreshableVersion="3" useAutoFormatting="1" subtotalHiddenItems="1" itemPrintTitles="1" createdVersion="8" indent="0" outline="1" outlineData="1" multipleFieldFilters="0" rowHeaderCaption="Products">
  <location ref="B104:E121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6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3" hier="9" name="[dim_market].[region].[All]" cap="All"/>
    <pageField fld="5" hier="1" name="[dim_customer].[customer].[All]" cap="All"/>
    <pageField fld="4" hier="11" name="[dim_product].[division].[All]" cap="All"/>
  </pageFields>
  <dataFields count="3">
    <dataField fld="0" subtotal="count" baseField="6" baseItem="0" numFmtId="165"/>
    <dataField fld="1" subtotal="count" baseField="6" baseItem="0" numFmtId="165"/>
    <dataField fld="2" subtotal="count" baseField="6" baseItem="0" numFmtId="166"/>
  </dataFields>
  <formats count="4">
    <format dxfId="90">
      <pivotArea field="6" type="button" dataOnly="0" labelOnly="1" outline="0" axis="axisRow" fieldPosition="0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grandRow="1" outline="0" collapsedLevelsAreSubtotals="1" fieldPosition="0"/>
    </format>
    <format dxfId="87">
      <pivotArea dataOnly="0" labelOnly="1" grandRow="1" outline="0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Dark6" showRowHeaders="1" showColHeaders="1" showRowStripes="0" showColStripes="0" showLastColumn="1"/>
  <filters count="1">
    <filter fld="6" type="valueEqual" id="3" iMeasureHier="2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D8FB82-A3C7-4766-84CC-56F736F45E01}" name="PivotTable9" cacheId="6" applyNumberFormats="0" applyBorderFormats="0" applyFontFormats="0" applyPatternFormats="0" applyAlignmentFormats="0" applyWidthHeightFormats="1" dataCaption="Values" tag="5a426b80-bb32-4382-b3ba-a05efcb98036" updatedVersion="8" minRefreshableVersion="3" useAutoFormatting="1" itemPrintTitles="1" createdVersion="8" indent="0" outline="1" outlineData="1" multipleFieldFilters="0" rowHeaderCaption="Products">
  <location ref="B55:C61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9" name="[dim_market].[region].[All]" cap="All"/>
    <pageField fld="2" hier="1" name="[dim_customer].[customer].[All]" cap="All"/>
    <pageField fld="1" hier="11" name="[dim_product].[division].[All]" cap="All"/>
  </pageFields>
  <dataFields count="1">
    <dataField name="Quantity" fld="4" baseField="3" baseItem="0" numFmtId="164"/>
  </dataFields>
  <formats count="4">
    <format dxfId="94">
      <pivotArea field="3" type="button" dataOnly="0" labelOnly="1" outline="0" axis="axisRow" fieldPosition="0"/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name="PivotStyleMedium14" showRowHeaders="1" showColHeaders="1" showRowStripes="0" showColStripes="0" showLastColumn="1"/>
  <filters count="1">
    <filter fld="3" type="count" id="3" iMeasureHier="34">
      <autoFilter ref="A1">
        <filterColumn colId="0">
          <top10 top="0" val="5" filterVal="5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D12C1E-E6A3-45D4-B52F-E9E33DD76451}" name="PivotTable8" cacheId="4" applyNumberFormats="0" applyBorderFormats="0" applyFontFormats="0" applyPatternFormats="0" applyAlignmentFormats="0" applyWidthHeightFormats="1" dataCaption="Values" tag="21fcf1bf-1041-412d-a142-9d9107a7e7a2" updatedVersion="8" minRefreshableVersion="3" useAutoFormatting="1" itemPrintTitles="1" createdVersion="8" indent="0" outline="1" outlineData="1" multipleFieldFilters="0" rowHeaderCaption="Products">
  <location ref="B40:C4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9" name="[dim_market].[region].[All]" cap="All"/>
    <pageField fld="2" hier="1" name="[dim_customer].[customer].[All]" cap="All"/>
    <pageField fld="1" hier="11" name="[dim_product].[division].[All]" cap="All"/>
  </pageFields>
  <dataFields count="1">
    <dataField name="Quantity" fld="4" baseField="3" baseItem="0" numFmtId="164"/>
  </dataFields>
  <formats count="4">
    <format dxfId="98">
      <pivotArea field="3" type="button" dataOnly="0" labelOnly="1" outline="0" axis="axisRow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name="PivotStyleMedium14" showRowHeaders="1" showColHeaders="1" showRowStripes="0" showColStripes="0" showLastColumn="1"/>
  <filters count="1">
    <filter fld="3" type="count" id="3" iMeasureHier="34">
      <autoFilter ref="A1">
        <filterColumn colId="0">
          <top10 val="5" filterVal="5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340281-E03C-4C6D-9E56-E0592DAE8134}" name="PivotTable7" cacheId="2" applyNumberFormats="0" applyBorderFormats="0" applyFontFormats="0" applyPatternFormats="0" applyAlignmentFormats="0" applyWidthHeightFormats="1" dataCaption="Values" tag="f22a8d9b-1407-4638-9dda-808c1020dafb" updatedVersion="8" minRefreshableVersion="3" useAutoFormatting="1" itemPrintTitles="1" createdVersion="8" indent="0" outline="1" outlineData="1" multipleFieldFilters="0" rowHeaderCaption="Division">
  <location ref="B27:E31" firstHeaderRow="0" firstDataRow="1" firstDataCol="1" rowPageCount="2" colPageCount="1"/>
  <pivotFields count="6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3" hier="9" name="[dim_market].[region].[All]" cap="All"/>
    <pageField fld="5" hier="1" name="[dim_customer].[customer].[All]" cap="All"/>
  </pageFields>
  <dataFields count="3">
    <dataField fld="0" subtotal="count" baseField="0" baseItem="0" numFmtId="165"/>
    <dataField fld="1" subtotal="count" baseField="0" baseItem="0" numFmtId="165"/>
    <dataField fld="2" subtotal="count" baseField="4" baseItem="0" numFmtId="166"/>
  </dataFields>
  <formats count="4">
    <format dxfId="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20">
      <pivotArea field="4" type="button" dataOnly="0" labelOnly="1" outline="0" axis="axisRow" fieldPosition="0"/>
    </format>
  </formats>
  <conditionalFormats count="3">
    <conditionalFormat priority="8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3">
              <x v="0"/>
              <x v="1"/>
              <x v="2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Medium19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FFBA22-69CE-4F04-A22B-869D1880EB45}" name="PivotTable1" cacheId="1" applyNumberFormats="0" applyBorderFormats="0" applyFontFormats="0" applyPatternFormats="0" applyAlignmentFormats="0" applyWidthHeightFormats="1" dataCaption="Values" tag="0e823d2f-9f9c-4619-a2ae-a7621023275e" updatedVersion="8" minRefreshableVersion="3" useAutoFormatting="1" subtotalHiddenItems="1" itemPrintTitles="1" createdVersion="8" indent="0" outline="1" outlineData="1" multipleFieldFilters="0" rowHeaderCaption="Products">
  <location ref="B8:E19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3" hier="9" name="[dim_market].[region].[All]" cap="All"/>
    <pageField fld="5" hier="1" name="[dim_customer].[customer].[All]" cap="All"/>
    <pageField fld="4" hier="11" name="[dim_product].[division].[All]" cap="All"/>
  </pageFields>
  <dataFields count="3">
    <dataField fld="0" subtotal="count" baseField="6" baseItem="0" numFmtId="165"/>
    <dataField fld="1" subtotal="count" baseField="6" baseItem="0" numFmtId="165"/>
    <dataField fld="2" subtotal="count" baseField="6" baseItem="0" numFmtId="166"/>
  </dataFields>
  <formats count="4">
    <format dxfId="105">
      <pivotArea field="6" type="button" dataOnly="0" labelOnly="1" outline="0" axis="axisRow" fieldPosition="0"/>
    </format>
    <format dxfId="1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3">
      <pivotArea grandRow="1" outline="0" collapsedLevelsAreSubtotals="1" fieldPosition="0"/>
    </format>
    <format dxfId="102">
      <pivotArea dataOnly="0" labelOnly="1" grandRow="1" outline="0" fieldPosition="0"/>
    </format>
  </formats>
  <conditionalFormats count="3">
    <conditionalFormat priority="1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Medium16" showRowHeaders="1" showColHeaders="1" showRowStripes="0" showColStripes="0" showLastColumn="1"/>
  <filters count="1">
    <filter fld="6" type="count" id="3" iMeasureHier="26">
      <autoFilter ref="A1">
        <filterColumn colId="0">
          <top10 val="10" filterVal="10"/>
        </filterColumn>
      </autoFilter>
    </filter>
  </filters>
  <rowHierarchiesUsage count="1">
    <rowHierarchyUsage hierarchyUsage="2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0906C1-773E-4A9A-A4B3-619F947ECD3A}" name="PivotTable1" cacheId="27" applyNumberFormats="0" applyBorderFormats="0" applyFontFormats="0" applyPatternFormats="0" applyAlignmentFormats="0" applyWidthHeightFormats="1" dataCaption="Values" tag="18fa705a-0060-4070-a727-faeddce7ac9e" updatedVersion="8" minRefreshableVersion="3" useAutoFormatting="1" subtotalHiddenItems="1" itemPrintTitles="1" createdVersion="8" indent="0" outline="1" outlineData="1" multipleFieldFilters="0">
  <location ref="A8:B14" firstHeaderRow="1" firstDataRow="1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9" name="[dim_market].[region].[All]" cap="All"/>
    <pageField fld="3" hier="1" name="[dim_customer].[customer].[All]" cap="All"/>
    <pageField fld="2" hier="11" name="[dim_product].[division].[All]" cap="All"/>
  </pageFields>
  <dataFields count="1">
    <dataField fld="0" subtotal="count" baseField="4" baseItem="0" numFmtId="165"/>
  </dataFields>
  <formats count="4">
    <format dxfId="68">
      <pivotArea field="4" type="button" dataOnly="0" labelOnly="1" outline="0"/>
    </format>
    <format dxfId="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0">
      <pivotArea grandRow="1" outline="0" collapsedLevelsAreSubtotals="1" fieldPosition="0"/>
    </format>
    <format dxfId="71">
      <pivotArea dataOnly="0" labelOnly="1" grandRow="1" outline="0" fieldPosition="0"/>
    </format>
  </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Dark9" showRowHeaders="1" showColHeaders="1" showRowStripes="0" showColStripes="0" showLastColumn="1"/>
  <filters count="2">
    <filter fld="5" type="count" id="5" iMeasureHier="25">
      <autoFilter ref="A1">
        <filterColumn colId="0">
          <top10 val="5" filterVal="5"/>
        </filterColumn>
      </autoFilter>
    </filter>
    <filter fld="4" type="valueEqual" id="3" iMeasureHier="24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BE700A-FAC1-4854-83F0-B3CAD2395F04}" name="PivotTable3" cacheId="0" applyNumberFormats="0" applyBorderFormats="0" applyFontFormats="0" applyPatternFormats="0" applyAlignmentFormats="0" applyWidthHeightFormats="1" dataCaption="Values" tag="b7f2d57d-b978-4fac-99c8-7e5bc5d99ec7" updatedVersion="8" minRefreshableVersion="3" useAutoFormatting="1" itemPrintTitles="1" createdVersion="8" indent="0" outline="1" outlineData="1" multipleFieldFilters="0">
  <location ref="A8:D12" firstHeaderRow="0" firstDataRow="1" firstDataCol="1" rowPageCount="2" colPageCount="1"/>
  <pivotFields count="6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3" hier="9" name="[dim_market].[region].[All]" cap="All"/>
    <pageField fld="5" hier="1" name="[dim_customer].[customer].[All]" cap="All"/>
  </pageFields>
  <dataFields count="3">
    <dataField fld="0" subtotal="count" baseField="0" baseItem="0" numFmtId="165"/>
    <dataField fld="1" subtotal="count" baseField="0" baseItem="0" numFmtId="165"/>
    <dataField fld="2" subtotal="count" baseField="4" baseItem="0" numFmtId="166"/>
  </dataFields>
  <formats count="3">
    <format dxfId="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">
      <pivotArea grandRow="1" outline="0" collapsedLevelsAreSubtotals="1" fieldPosition="0"/>
    </format>
    <format dxfId="84">
      <pivotArea dataOnly="0" labelOnly="1" grandRow="1" outline="0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3">
              <x v="0"/>
              <x v="1"/>
              <x v="2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Medium19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F97D86-C4BF-4481-ADAF-F15D689CE962}" name="PivotTable4" cacheId="3" applyNumberFormats="0" applyBorderFormats="0" applyFontFormats="0" applyPatternFormats="0" applyAlignmentFormats="0" applyWidthHeightFormats="1" dataCaption="Values" tag="9c5f65f2-3068-4661-80b3-1fa7ddd08020" updatedVersion="8" minRefreshableVersion="3" useAutoFormatting="1" itemPrintTitles="1" createdVersion="8" indent="0" outline="1" outlineData="1" multipleFieldFilters="0">
  <location ref="A8:B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9" name="[dim_market].[region].[All]" cap="All"/>
    <pageField fld="2" hier="1" name="[dim_customer].[customer].[All]" cap="All"/>
    <pageField fld="1" hier="11" name="[dim_product].[division].[All]" cap="All"/>
  </pageFields>
  <dataFields count="1">
    <dataField name="Quantity" fld="4" baseField="3" baseItem="0" numFmtId="164"/>
  </dataFields>
  <formats count="4">
    <format dxfId="83">
      <pivotArea field="3" type="button" dataOnly="0" labelOnly="1" outline="0" axis="axisRow" fieldPosition="0"/>
    </format>
    <format dxfId="82">
      <pivotArea grandRow="1" outline="0" collapsedLevelsAreSubtotals="1" fieldPosition="0"/>
    </format>
    <format dxfId="81">
      <pivotArea dataOnly="0" labelOnly="1" grandRow="1" outline="0" fieldPosition="0"/>
    </format>
    <format dxfId="8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name="PivotStyleMedium14" showRowHeaders="1" showColHeaders="1" showRowStripes="0" showColStripes="0" showLastColumn="1"/>
  <filters count="1">
    <filter fld="3" type="count" id="3" iMeasureHier="34">
      <autoFilter ref="A1">
        <filterColumn colId="0">
          <top10 val="5" filterVal="5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pivotTable" Target="../pivotTables/pivotTable3.xml"/><Relationship Id="rId7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20A94A-A44A-4A23-BCE6-4E3E51264200}">
  <dimension ref="A2:F125"/>
  <sheetViews>
    <sheetView showGridLines="0" tabSelected="1" view="pageLayout" topLeftCell="A97" zoomScale="115" zoomScaleNormal="100" zoomScalePageLayoutView="115" workbookViewId="0">
      <selection activeCell="B104" sqref="B104"/>
    </sheetView>
  </sheetViews>
  <sheetFormatPr defaultRowHeight="14.4" x14ac:dyDescent="0.3"/>
  <cols>
    <col min="1" max="1" width="13.21875" customWidth="1"/>
    <col min="2" max="2" width="32.6640625" bestFit="1" customWidth="1"/>
    <col min="3" max="3" width="8.33203125" customWidth="1"/>
    <col min="4" max="5" width="11.6640625" bestFit="1" customWidth="1"/>
  </cols>
  <sheetData>
    <row r="2" spans="2:5" ht="18" x14ac:dyDescent="0.35">
      <c r="B2" s="12" t="s">
        <v>45</v>
      </c>
    </row>
    <row r="4" spans="2:5" x14ac:dyDescent="0.3">
      <c r="B4" s="1" t="s">
        <v>37</v>
      </c>
      <c r="C4" t="s" vm="1">
        <v>38</v>
      </c>
    </row>
    <row r="5" spans="2:5" x14ac:dyDescent="0.3">
      <c r="B5" s="1" t="s">
        <v>40</v>
      </c>
      <c r="C5" t="s" vm="3">
        <v>38</v>
      </c>
    </row>
    <row r="6" spans="2:5" x14ac:dyDescent="0.3">
      <c r="B6" s="1" t="s">
        <v>39</v>
      </c>
      <c r="C6" t="s" vm="2">
        <v>38</v>
      </c>
    </row>
    <row r="8" spans="2:5" x14ac:dyDescent="0.3">
      <c r="B8" s="6" t="s">
        <v>56</v>
      </c>
      <c r="C8" s="7" t="s">
        <v>34</v>
      </c>
      <c r="D8" s="7" t="s">
        <v>35</v>
      </c>
      <c r="E8" s="7" t="s">
        <v>36</v>
      </c>
    </row>
    <row r="9" spans="2:5" x14ac:dyDescent="0.3">
      <c r="B9" s="2" t="s">
        <v>3</v>
      </c>
      <c r="C9" s="4">
        <v>3017651.26</v>
      </c>
      <c r="D9" s="4">
        <v>19350888.969999999</v>
      </c>
      <c r="E9" s="5">
        <v>6.4125663646103357</v>
      </c>
    </row>
    <row r="10" spans="2:5" x14ac:dyDescent="0.3">
      <c r="B10" s="2" t="s">
        <v>9</v>
      </c>
      <c r="C10" s="4">
        <v>780509.95</v>
      </c>
      <c r="D10" s="4">
        <v>4379743.4400000004</v>
      </c>
      <c r="E10" s="5">
        <v>5.6113870681597344</v>
      </c>
    </row>
    <row r="11" spans="2:5" x14ac:dyDescent="0.3">
      <c r="B11" s="2" t="s">
        <v>10</v>
      </c>
      <c r="C11" s="4">
        <v>670943.94999999995</v>
      </c>
      <c r="D11" s="4">
        <v>5159507.3099999996</v>
      </c>
      <c r="E11" s="5">
        <v>7.6899229958031512</v>
      </c>
    </row>
    <row r="12" spans="2:5" x14ac:dyDescent="0.3">
      <c r="B12" s="2" t="s">
        <v>12</v>
      </c>
      <c r="C12" s="4">
        <v>48711.25</v>
      </c>
      <c r="D12" s="4">
        <v>837583.23</v>
      </c>
      <c r="E12" s="5">
        <v>17.194862172496087</v>
      </c>
    </row>
    <row r="13" spans="2:5" x14ac:dyDescent="0.3">
      <c r="B13" s="2" t="s">
        <v>13</v>
      </c>
      <c r="C13" s="4">
        <v>52983.41</v>
      </c>
      <c r="D13" s="4">
        <v>937207.26</v>
      </c>
      <c r="E13" s="5">
        <v>17.688692743634281</v>
      </c>
    </row>
    <row r="14" spans="2:5" x14ac:dyDescent="0.3">
      <c r="B14" s="2" t="s">
        <v>14</v>
      </c>
      <c r="C14" s="4">
        <v>68492.95</v>
      </c>
      <c r="D14" s="4">
        <v>1227566.43</v>
      </c>
      <c r="E14" s="5">
        <v>17.922522390990604</v>
      </c>
    </row>
    <row r="15" spans="2:5" x14ac:dyDescent="0.3">
      <c r="B15" s="2" t="s">
        <v>24</v>
      </c>
      <c r="C15" s="4">
        <v>25111.06</v>
      </c>
      <c r="D15" s="4">
        <v>1437236.73</v>
      </c>
      <c r="E15" s="5">
        <v>57.235207514139184</v>
      </c>
    </row>
    <row r="16" spans="2:5" x14ac:dyDescent="0.3">
      <c r="B16" s="2" t="s">
        <v>25</v>
      </c>
      <c r="C16" s="4">
        <v>647812.53</v>
      </c>
      <c r="D16" s="4">
        <v>3806948.89</v>
      </c>
      <c r="E16" s="5">
        <v>5.8766212657232799</v>
      </c>
    </row>
    <row r="17" spans="1:6" x14ac:dyDescent="0.3">
      <c r="B17" s="2" t="s">
        <v>28</v>
      </c>
      <c r="C17" s="4">
        <v>432975.45</v>
      </c>
      <c r="D17" s="4">
        <v>11211859.029999999</v>
      </c>
      <c r="E17" s="5">
        <v>25.89490704380583</v>
      </c>
    </row>
    <row r="18" spans="1:6" x14ac:dyDescent="0.3">
      <c r="B18" s="2" t="s">
        <v>32</v>
      </c>
      <c r="C18" s="4">
        <v>688701.91</v>
      </c>
      <c r="D18" s="4">
        <v>3640101.9</v>
      </c>
      <c r="E18" s="5">
        <v>5.2854534699925537</v>
      </c>
    </row>
    <row r="19" spans="1:6" x14ac:dyDescent="0.3">
      <c r="B19" s="8" t="s">
        <v>33</v>
      </c>
      <c r="C19" s="9">
        <v>6433893.7199999997</v>
      </c>
      <c r="D19" s="9">
        <v>51988643.189999998</v>
      </c>
      <c r="E19" s="10">
        <v>8.0804323870615633</v>
      </c>
    </row>
    <row r="20" spans="1:6" x14ac:dyDescent="0.3">
      <c r="A20" s="13"/>
      <c r="B20" s="13"/>
      <c r="C20" s="13"/>
      <c r="D20" s="13"/>
      <c r="E20" s="13"/>
      <c r="F20" s="13"/>
    </row>
    <row r="22" spans="1:6" ht="18" x14ac:dyDescent="0.35">
      <c r="B22" s="12" t="s">
        <v>46</v>
      </c>
    </row>
    <row r="24" spans="1:6" x14ac:dyDescent="0.3">
      <c r="B24" s="1" t="s">
        <v>37</v>
      </c>
      <c r="C24" t="s" vm="1">
        <v>38</v>
      </c>
    </row>
    <row r="25" spans="1:6" x14ac:dyDescent="0.3">
      <c r="B25" s="1" t="s">
        <v>40</v>
      </c>
      <c r="C25" t="s" vm="3">
        <v>38</v>
      </c>
    </row>
    <row r="27" spans="1:6" x14ac:dyDescent="0.3">
      <c r="B27" s="6" t="s">
        <v>57</v>
      </c>
      <c r="C27" s="6" t="s">
        <v>34</v>
      </c>
      <c r="D27" s="7" t="s">
        <v>35</v>
      </c>
      <c r="E27" s="7" t="s">
        <v>36</v>
      </c>
    </row>
    <row r="28" spans="1:6" x14ac:dyDescent="0.3">
      <c r="B28" s="2" t="s">
        <v>43</v>
      </c>
      <c r="C28" s="4">
        <v>51381236.68</v>
      </c>
      <c r="D28" s="4">
        <v>94734636.299999997</v>
      </c>
      <c r="E28" s="5">
        <v>1.8437593647269137</v>
      </c>
    </row>
    <row r="29" spans="1:6" x14ac:dyDescent="0.3">
      <c r="B29" s="2" t="s">
        <v>41</v>
      </c>
      <c r="C29" s="4">
        <v>105240750.19</v>
      </c>
      <c r="D29" s="4">
        <v>338378682.16000003</v>
      </c>
      <c r="E29" s="5">
        <v>3.2152819278568088</v>
      </c>
    </row>
    <row r="30" spans="1:6" x14ac:dyDescent="0.3">
      <c r="B30" s="2" t="s">
        <v>42</v>
      </c>
      <c r="C30" s="4">
        <v>40068966.210000001</v>
      </c>
      <c r="D30" s="4">
        <v>165763776.81</v>
      </c>
      <c r="E30" s="5">
        <v>4.1369616560916009</v>
      </c>
    </row>
    <row r="31" spans="1:6" x14ac:dyDescent="0.3">
      <c r="B31" s="8" t="s">
        <v>33</v>
      </c>
      <c r="C31" s="9">
        <v>196690953.08000001</v>
      </c>
      <c r="D31" s="9">
        <v>598877095.26999998</v>
      </c>
      <c r="E31" s="10">
        <v>3.0447617742053392</v>
      </c>
    </row>
    <row r="32" spans="1:6" x14ac:dyDescent="0.3">
      <c r="A32" s="13"/>
      <c r="B32" s="13"/>
      <c r="C32" s="13"/>
      <c r="D32" s="13"/>
      <c r="E32" s="13"/>
      <c r="F32" s="13"/>
    </row>
    <row r="34" spans="2:5" ht="18" x14ac:dyDescent="0.35">
      <c r="B34" s="12" t="s">
        <v>47</v>
      </c>
    </row>
    <row r="36" spans="2:5" x14ac:dyDescent="0.3">
      <c r="B36" s="1" t="s">
        <v>37</v>
      </c>
      <c r="C36" t="s" vm="1">
        <v>38</v>
      </c>
    </row>
    <row r="37" spans="2:5" x14ac:dyDescent="0.3">
      <c r="B37" s="1" t="s">
        <v>40</v>
      </c>
      <c r="C37" t="s" vm="3">
        <v>38</v>
      </c>
    </row>
    <row r="38" spans="2:5" x14ac:dyDescent="0.3">
      <c r="B38" s="1" t="s">
        <v>39</v>
      </c>
      <c r="C38" t="s" vm="2">
        <v>38</v>
      </c>
    </row>
    <row r="40" spans="2:5" x14ac:dyDescent="0.3">
      <c r="B40" s="6" t="s">
        <v>56</v>
      </c>
      <c r="C40" t="s">
        <v>44</v>
      </c>
    </row>
    <row r="41" spans="2:5" x14ac:dyDescent="0.3">
      <c r="B41" s="2" t="s">
        <v>5</v>
      </c>
      <c r="C41" s="3">
        <v>3376565</v>
      </c>
    </row>
    <row r="42" spans="2:5" x14ac:dyDescent="0.3">
      <c r="B42" s="2" t="s">
        <v>6</v>
      </c>
      <c r="C42" s="3">
        <v>3975074</v>
      </c>
    </row>
    <row r="43" spans="2:5" x14ac:dyDescent="0.3">
      <c r="B43" s="2" t="s">
        <v>18</v>
      </c>
      <c r="C43" s="3">
        <v>4151008</v>
      </c>
      <c r="E43" s="7" t="s">
        <v>50</v>
      </c>
    </row>
    <row r="44" spans="2:5" x14ac:dyDescent="0.3">
      <c r="B44" s="2" t="s">
        <v>19</v>
      </c>
      <c r="C44" s="3">
        <v>3371170</v>
      </c>
    </row>
    <row r="45" spans="2:5" x14ac:dyDescent="0.3">
      <c r="B45" s="2" t="s">
        <v>20</v>
      </c>
      <c r="C45" s="3">
        <v>4126295</v>
      </c>
    </row>
    <row r="46" spans="2:5" x14ac:dyDescent="0.3">
      <c r="B46" s="8" t="s">
        <v>33</v>
      </c>
      <c r="C46" s="11">
        <v>19000112</v>
      </c>
    </row>
    <row r="49" spans="1:6" ht="18" x14ac:dyDescent="0.35">
      <c r="B49" s="12" t="s">
        <v>48</v>
      </c>
    </row>
    <row r="51" spans="1:6" x14ac:dyDescent="0.3">
      <c r="B51" s="1" t="s">
        <v>37</v>
      </c>
      <c r="C51" t="s" vm="1">
        <v>38</v>
      </c>
    </row>
    <row r="52" spans="1:6" x14ac:dyDescent="0.3">
      <c r="B52" s="1" t="s">
        <v>40</v>
      </c>
      <c r="C52" t="s" vm="3">
        <v>38</v>
      </c>
    </row>
    <row r="53" spans="1:6" x14ac:dyDescent="0.3">
      <c r="B53" s="1" t="s">
        <v>39</v>
      </c>
      <c r="C53" t="s" vm="2">
        <v>38</v>
      </c>
    </row>
    <row r="55" spans="1:6" x14ac:dyDescent="0.3">
      <c r="B55" s="6" t="s">
        <v>56</v>
      </c>
      <c r="C55" t="s">
        <v>44</v>
      </c>
    </row>
    <row r="56" spans="1:6" x14ac:dyDescent="0.3">
      <c r="B56" s="2" t="s">
        <v>4</v>
      </c>
      <c r="C56" s="3">
        <v>51721</v>
      </c>
    </row>
    <row r="57" spans="1:6" x14ac:dyDescent="0.3">
      <c r="B57" s="2" t="s">
        <v>8</v>
      </c>
      <c r="C57" s="3">
        <v>63059</v>
      </c>
    </row>
    <row r="58" spans="1:6" x14ac:dyDescent="0.3">
      <c r="B58" s="2" t="s">
        <v>10</v>
      </c>
      <c r="C58" s="3">
        <v>15224</v>
      </c>
    </row>
    <row r="59" spans="1:6" x14ac:dyDescent="0.3">
      <c r="B59" s="2" t="s">
        <v>11</v>
      </c>
      <c r="C59" s="3">
        <v>8854</v>
      </c>
    </row>
    <row r="60" spans="1:6" x14ac:dyDescent="0.3">
      <c r="B60" s="2" t="s">
        <v>28</v>
      </c>
      <c r="C60" s="3">
        <v>36029</v>
      </c>
    </row>
    <row r="61" spans="1:6" x14ac:dyDescent="0.3">
      <c r="B61" s="8" t="s">
        <v>33</v>
      </c>
      <c r="C61" s="11">
        <v>174887</v>
      </c>
    </row>
    <row r="63" spans="1:6" x14ac:dyDescent="0.3">
      <c r="A63" s="13"/>
      <c r="B63" s="13"/>
      <c r="C63" s="13"/>
      <c r="D63" s="13"/>
      <c r="E63" s="13"/>
      <c r="F63" s="13"/>
    </row>
    <row r="65" spans="2:3" ht="18" x14ac:dyDescent="0.35">
      <c r="B65" s="12" t="s">
        <v>59</v>
      </c>
    </row>
    <row r="67" spans="2:3" x14ac:dyDescent="0.3">
      <c r="B67" s="1" t="s">
        <v>37</v>
      </c>
      <c r="C67" t="s" vm="1">
        <v>38</v>
      </c>
    </row>
    <row r="68" spans="2:3" x14ac:dyDescent="0.3">
      <c r="B68" s="1" t="s">
        <v>40</v>
      </c>
      <c r="C68" t="s" vm="3">
        <v>38</v>
      </c>
    </row>
    <row r="69" spans="2:3" x14ac:dyDescent="0.3">
      <c r="B69" s="1" t="s">
        <v>39</v>
      </c>
      <c r="C69" t="s" vm="2">
        <v>38</v>
      </c>
    </row>
    <row r="71" spans="2:3" x14ac:dyDescent="0.3">
      <c r="B71" s="1" t="s">
        <v>58</v>
      </c>
      <c r="C71" t="s">
        <v>35</v>
      </c>
    </row>
    <row r="72" spans="2:3" x14ac:dyDescent="0.3">
      <c r="B72" s="2" t="s">
        <v>51</v>
      </c>
      <c r="C72" s="4">
        <v>35058881.399999999</v>
      </c>
    </row>
    <row r="73" spans="2:3" x14ac:dyDescent="0.3">
      <c r="B73" s="2" t="s">
        <v>52</v>
      </c>
      <c r="C73" s="4">
        <v>161262512.18000001</v>
      </c>
    </row>
    <row r="74" spans="2:3" x14ac:dyDescent="0.3">
      <c r="B74" s="2" t="s">
        <v>53</v>
      </c>
      <c r="C74" s="4">
        <v>48965337.950000003</v>
      </c>
    </row>
    <row r="75" spans="2:3" x14ac:dyDescent="0.3">
      <c r="B75" s="2" t="s">
        <v>54</v>
      </c>
      <c r="C75" s="4">
        <v>34152244.240000002</v>
      </c>
    </row>
    <row r="76" spans="2:3" x14ac:dyDescent="0.3">
      <c r="B76" s="2" t="s">
        <v>55</v>
      </c>
      <c r="C76" s="4">
        <v>87780946.540000007</v>
      </c>
    </row>
    <row r="77" spans="2:3" x14ac:dyDescent="0.3">
      <c r="B77" s="8" t="s">
        <v>33</v>
      </c>
      <c r="C77" s="9">
        <v>367219922.31</v>
      </c>
    </row>
    <row r="86" spans="5:5" x14ac:dyDescent="0.3">
      <c r="E86" s="7" t="s">
        <v>50</v>
      </c>
    </row>
    <row r="98" spans="2:5" ht="18" x14ac:dyDescent="0.35">
      <c r="B98" s="12" t="s">
        <v>49</v>
      </c>
    </row>
    <row r="100" spans="2:5" x14ac:dyDescent="0.3">
      <c r="B100" s="1" t="s">
        <v>37</v>
      </c>
      <c r="C100" t="s" vm="1">
        <v>38</v>
      </c>
    </row>
    <row r="101" spans="2:5" x14ac:dyDescent="0.3">
      <c r="B101" s="1" t="s">
        <v>40</v>
      </c>
      <c r="C101" t="s" vm="3">
        <v>38</v>
      </c>
    </row>
    <row r="102" spans="2:5" x14ac:dyDescent="0.3">
      <c r="B102" s="1" t="s">
        <v>39</v>
      </c>
      <c r="C102" t="s" vm="2">
        <v>38</v>
      </c>
    </row>
    <row r="104" spans="2:5" x14ac:dyDescent="0.3">
      <c r="B104" s="6" t="s">
        <v>56</v>
      </c>
      <c r="C104" s="6" t="s">
        <v>34</v>
      </c>
      <c r="D104" s="7" t="s">
        <v>35</v>
      </c>
      <c r="E104" s="7" t="s">
        <v>36</v>
      </c>
    </row>
    <row r="105" spans="2:5" x14ac:dyDescent="0.3">
      <c r="B105" s="2" t="s">
        <v>1</v>
      </c>
      <c r="C105" s="4"/>
      <c r="D105" s="4">
        <v>4394981.7300000004</v>
      </c>
      <c r="E105" s="5">
        <v>0</v>
      </c>
    </row>
    <row r="106" spans="2:5" x14ac:dyDescent="0.3">
      <c r="B106" s="2" t="s">
        <v>2</v>
      </c>
      <c r="C106" s="4"/>
      <c r="D106" s="4">
        <v>14207395.529999999</v>
      </c>
      <c r="E106" s="5">
        <v>0</v>
      </c>
    </row>
    <row r="107" spans="2:5" x14ac:dyDescent="0.3">
      <c r="B107" s="2" t="s">
        <v>7</v>
      </c>
      <c r="C107" s="4"/>
      <c r="D107" s="4">
        <v>19524227.91</v>
      </c>
      <c r="E107" s="5">
        <v>0</v>
      </c>
    </row>
    <row r="108" spans="2:5" x14ac:dyDescent="0.3">
      <c r="B108" s="2" t="s">
        <v>8</v>
      </c>
      <c r="C108" s="4"/>
      <c r="D108" s="4">
        <v>11701437.68</v>
      </c>
      <c r="E108" s="5">
        <v>0</v>
      </c>
    </row>
    <row r="109" spans="2:5" x14ac:dyDescent="0.3">
      <c r="B109" s="2" t="s">
        <v>11</v>
      </c>
      <c r="C109" s="4"/>
      <c r="D109" s="4">
        <v>3508874.52</v>
      </c>
      <c r="E109" s="5">
        <v>0</v>
      </c>
    </row>
    <row r="110" spans="2:5" x14ac:dyDescent="0.3">
      <c r="B110" s="2" t="s">
        <v>15</v>
      </c>
      <c r="C110" s="4"/>
      <c r="D110" s="4">
        <v>4210009.2300000004</v>
      </c>
      <c r="E110" s="5">
        <v>0</v>
      </c>
    </row>
    <row r="111" spans="2:5" x14ac:dyDescent="0.3">
      <c r="B111" s="2" t="s">
        <v>16</v>
      </c>
      <c r="C111" s="4"/>
      <c r="D111" s="4">
        <v>4862675.75</v>
      </c>
      <c r="E111" s="5">
        <v>0</v>
      </c>
    </row>
    <row r="112" spans="2:5" x14ac:dyDescent="0.3">
      <c r="B112" s="2" t="s">
        <v>17</v>
      </c>
      <c r="C112" s="4"/>
      <c r="D112" s="4">
        <v>1676224.51</v>
      </c>
      <c r="E112" s="5">
        <v>0</v>
      </c>
    </row>
    <row r="113" spans="2:5" x14ac:dyDescent="0.3">
      <c r="B113" s="2" t="s">
        <v>21</v>
      </c>
      <c r="C113" s="4"/>
      <c r="D113" s="4">
        <v>13657515.859999999</v>
      </c>
      <c r="E113" s="5">
        <v>0</v>
      </c>
    </row>
    <row r="114" spans="2:5" x14ac:dyDescent="0.3">
      <c r="B114" s="2" t="s">
        <v>22</v>
      </c>
      <c r="C114" s="4"/>
      <c r="D114" s="4">
        <v>2846079.8</v>
      </c>
      <c r="E114" s="5">
        <v>0</v>
      </c>
    </row>
    <row r="115" spans="2:5" x14ac:dyDescent="0.3">
      <c r="B115" s="2" t="s">
        <v>23</v>
      </c>
      <c r="C115" s="4"/>
      <c r="D115" s="4">
        <v>2294921.14</v>
      </c>
      <c r="E115" s="5">
        <v>0</v>
      </c>
    </row>
    <row r="116" spans="2:5" x14ac:dyDescent="0.3">
      <c r="B116" s="2" t="s">
        <v>26</v>
      </c>
      <c r="C116" s="4"/>
      <c r="D116" s="4">
        <v>21983053.98</v>
      </c>
      <c r="E116" s="5">
        <v>0</v>
      </c>
    </row>
    <row r="117" spans="2:5" x14ac:dyDescent="0.3">
      <c r="B117" s="2" t="s">
        <v>27</v>
      </c>
      <c r="C117" s="4"/>
      <c r="D117" s="4">
        <v>15411654.33</v>
      </c>
      <c r="E117" s="5">
        <v>0</v>
      </c>
    </row>
    <row r="118" spans="2:5" x14ac:dyDescent="0.3">
      <c r="B118" s="2" t="s">
        <v>29</v>
      </c>
      <c r="C118" s="4"/>
      <c r="D118" s="4">
        <v>20738249.41</v>
      </c>
      <c r="E118" s="5">
        <v>0</v>
      </c>
    </row>
    <row r="119" spans="2:5" x14ac:dyDescent="0.3">
      <c r="B119" s="2" t="s">
        <v>30</v>
      </c>
      <c r="C119" s="4"/>
      <c r="D119" s="4">
        <v>17895529.77</v>
      </c>
      <c r="E119" s="5">
        <v>0</v>
      </c>
    </row>
    <row r="120" spans="2:5" x14ac:dyDescent="0.3">
      <c r="B120" s="2" t="s">
        <v>31</v>
      </c>
      <c r="C120" s="4"/>
      <c r="D120" s="4">
        <v>17248401.5</v>
      </c>
      <c r="E120" s="5">
        <v>0</v>
      </c>
    </row>
    <row r="121" spans="2:5" x14ac:dyDescent="0.3">
      <c r="B121" s="8" t="s">
        <v>33</v>
      </c>
      <c r="C121" s="9"/>
      <c r="D121" s="9">
        <v>176161232.65000001</v>
      </c>
      <c r="E121" s="10">
        <v>0</v>
      </c>
    </row>
    <row r="125" spans="2:5" x14ac:dyDescent="0.3">
      <c r="E125" s="7" t="s">
        <v>50</v>
      </c>
    </row>
  </sheetData>
  <conditionalFormatting pivot="1" sqref="C9:C18">
    <cfRule type="colorScale" priority="12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D9:D18">
    <cfRule type="colorScale" priority="10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E9:E18">
    <cfRule type="dataBar" priority="9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{CDB03BBE-215E-44D1-B419-ACDFBFE92154}</x14:id>
        </ext>
      </extLst>
    </cfRule>
  </conditionalFormatting>
  <conditionalFormatting pivot="1" sqref="C28:C30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28:D30">
    <cfRule type="colorScale" priority="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E28:E30">
    <cfRule type="dataBar" priority="6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{F78A2BFE-D9FA-4463-935F-269159B35A98}</x14:id>
        </ext>
      </extLst>
    </cfRule>
  </conditionalFormatting>
  <conditionalFormatting pivot="1" sqref="C41:C45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{5078FE96-CCA4-4845-88FA-3AB461400E7F}</x14:id>
        </ext>
      </extLst>
    </cfRule>
  </conditionalFormatting>
  <conditionalFormatting pivot="1" sqref="C56:C60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{F3804D1F-25BB-4E42-849D-627410497520}</x14:id>
        </ext>
      </extLst>
    </cfRule>
  </conditionalFormatting>
  <conditionalFormatting pivot="1" sqref="C105:C120">
    <cfRule type="colorScale" priority="3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D105:D120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E105:E120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{517EA5A2-C149-4812-A53F-DA02812D87C9}</x14:id>
        </ext>
      </extLst>
    </cfRule>
  </conditionalFormatting>
  <pageMargins left="0.7" right="0.7" top="0.75" bottom="0.75" header="0.3" footer="0.3"/>
  <pageSetup orientation="portrait" r:id="rId7"/>
  <headerFooter>
    <oddHeader>&amp;C&amp;"-,Bold"&amp;28&amp;UAtliQ Hardwares</oddHeader>
  </headerFooter>
  <drawing r:id="rId8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DB03BBE-215E-44D1-B419-ACDFBFE9215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E9:E18</xm:sqref>
        </x14:conditionalFormatting>
        <x14:conditionalFormatting xmlns:xm="http://schemas.microsoft.com/office/excel/2006/main" pivot="1">
          <x14:cfRule type="dataBar" id="{F78A2BFE-D9FA-4463-935F-269159B35A9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E28:E30</xm:sqref>
        </x14:conditionalFormatting>
        <x14:conditionalFormatting xmlns:xm="http://schemas.microsoft.com/office/excel/2006/main" pivot="1">
          <x14:cfRule type="dataBar" id="{5078FE96-CCA4-4845-88FA-3AB461400E7F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C41:C45</xm:sqref>
        </x14:conditionalFormatting>
        <x14:conditionalFormatting xmlns:xm="http://schemas.microsoft.com/office/excel/2006/main" pivot="1">
          <x14:cfRule type="dataBar" id="{F3804D1F-25BB-4E42-849D-62741049752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C56:C60</xm:sqref>
        </x14:conditionalFormatting>
        <x14:conditionalFormatting xmlns:xm="http://schemas.microsoft.com/office/excel/2006/main" pivot="1">
          <x14:cfRule type="dataBar" id="{517EA5A2-C149-4812-A53F-DA02812D87C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E105:E120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974B1A-6CD7-40C1-84FD-D6B42B95760D}">
  <dimension ref="A4:B14"/>
  <sheetViews>
    <sheetView workbookViewId="0">
      <selection activeCell="A4" sqref="A4:B14"/>
    </sheetView>
  </sheetViews>
  <sheetFormatPr defaultRowHeight="14.4" x14ac:dyDescent="0.3"/>
  <cols>
    <col min="1" max="1" width="14" bestFit="1" customWidth="1"/>
    <col min="2" max="2" width="7.33203125" bestFit="1" customWidth="1"/>
    <col min="3" max="4" width="11.6640625" bestFit="1" customWidth="1"/>
  </cols>
  <sheetData>
    <row r="4" spans="1:2" x14ac:dyDescent="0.3">
      <c r="A4" s="1" t="s">
        <v>37</v>
      </c>
      <c r="B4" t="s" vm="1">
        <v>38</v>
      </c>
    </row>
    <row r="5" spans="1:2" x14ac:dyDescent="0.3">
      <c r="A5" s="1" t="s">
        <v>40</v>
      </c>
      <c r="B5" t="s" vm="3">
        <v>38</v>
      </c>
    </row>
    <row r="6" spans="1:2" x14ac:dyDescent="0.3">
      <c r="A6" s="1" t="s">
        <v>39</v>
      </c>
      <c r="B6" t="s" vm="2">
        <v>38</v>
      </c>
    </row>
    <row r="8" spans="1:2" x14ac:dyDescent="0.3">
      <c r="A8" s="1" t="s">
        <v>0</v>
      </c>
      <c r="B8" t="s">
        <v>35</v>
      </c>
    </row>
    <row r="9" spans="1:2" x14ac:dyDescent="0.3">
      <c r="A9" s="2" t="s">
        <v>51</v>
      </c>
      <c r="B9" s="4">
        <v>35058881.399999999</v>
      </c>
    </row>
    <row r="10" spans="1:2" x14ac:dyDescent="0.3">
      <c r="A10" s="2" t="s">
        <v>52</v>
      </c>
      <c r="B10" s="4">
        <v>161262512.18000001</v>
      </c>
    </row>
    <row r="11" spans="1:2" x14ac:dyDescent="0.3">
      <c r="A11" s="2" t="s">
        <v>53</v>
      </c>
      <c r="B11" s="4">
        <v>48965337.950000003</v>
      </c>
    </row>
    <row r="12" spans="1:2" x14ac:dyDescent="0.3">
      <c r="A12" s="2" t="s">
        <v>54</v>
      </c>
      <c r="B12" s="4">
        <v>34152244.240000002</v>
      </c>
    </row>
    <row r="13" spans="1:2" x14ac:dyDescent="0.3">
      <c r="A13" s="2" t="s">
        <v>55</v>
      </c>
      <c r="B13" s="4">
        <v>87780946.540000007</v>
      </c>
    </row>
    <row r="14" spans="1:2" x14ac:dyDescent="0.3">
      <c r="A14" s="8" t="s">
        <v>33</v>
      </c>
      <c r="B14" s="9">
        <v>367219922.31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443194-88C0-46FA-AB71-8E6551E57AC0}">
  <dimension ref="A5:D12"/>
  <sheetViews>
    <sheetView workbookViewId="0">
      <selection activeCell="A5" sqref="A5:D12"/>
    </sheetView>
  </sheetViews>
  <sheetFormatPr defaultRowHeight="14.4" x14ac:dyDescent="0.3"/>
  <cols>
    <col min="1" max="1" width="12.44140625" bestFit="1" customWidth="1"/>
    <col min="2" max="3" width="7.33203125" bestFit="1" customWidth="1"/>
    <col min="4" max="4" width="11.6640625" bestFit="1" customWidth="1"/>
  </cols>
  <sheetData>
    <row r="5" spans="1:4" x14ac:dyDescent="0.3">
      <c r="A5" s="1" t="s">
        <v>37</v>
      </c>
      <c r="B5" t="s" vm="1">
        <v>38</v>
      </c>
    </row>
    <row r="6" spans="1:4" x14ac:dyDescent="0.3">
      <c r="A6" s="1" t="s">
        <v>40</v>
      </c>
      <c r="B6" t="s" vm="3">
        <v>38</v>
      </c>
    </row>
    <row r="8" spans="1:4" x14ac:dyDescent="0.3">
      <c r="A8" s="1" t="s">
        <v>0</v>
      </c>
      <c r="B8" s="7" t="s">
        <v>34</v>
      </c>
      <c r="C8" s="7" t="s">
        <v>35</v>
      </c>
      <c r="D8" s="7" t="s">
        <v>36</v>
      </c>
    </row>
    <row r="9" spans="1:4" x14ac:dyDescent="0.3">
      <c r="A9" s="2" t="s">
        <v>43</v>
      </c>
      <c r="B9" s="4">
        <v>51381236.68</v>
      </c>
      <c r="C9" s="4">
        <v>94734636.299999997</v>
      </c>
      <c r="D9" s="5">
        <v>1.8437593647269137</v>
      </c>
    </row>
    <row r="10" spans="1:4" x14ac:dyDescent="0.3">
      <c r="A10" s="2" t="s">
        <v>41</v>
      </c>
      <c r="B10" s="4">
        <v>105240750.19</v>
      </c>
      <c r="C10" s="4">
        <v>338378682.16000003</v>
      </c>
      <c r="D10" s="5">
        <v>3.2152819278568088</v>
      </c>
    </row>
    <row r="11" spans="1:4" x14ac:dyDescent="0.3">
      <c r="A11" s="2" t="s">
        <v>42</v>
      </c>
      <c r="B11" s="4">
        <v>40068966.210000001</v>
      </c>
      <c r="C11" s="4">
        <v>165763776.81</v>
      </c>
      <c r="D11" s="5">
        <v>4.1369616560916009</v>
      </c>
    </row>
    <row r="12" spans="1:4" x14ac:dyDescent="0.3">
      <c r="A12" s="8" t="s">
        <v>33</v>
      </c>
      <c r="B12" s="9">
        <v>196690953.08000001</v>
      </c>
      <c r="C12" s="9">
        <v>598877095.26999998</v>
      </c>
      <c r="D12" s="10">
        <v>3.0447617742053392</v>
      </c>
    </row>
  </sheetData>
  <conditionalFormatting pivot="1" sqref="B9:B1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9:C11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D9:D11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{C340564B-0508-4048-B0D9-009DFD56DD0C}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340564B-0508-4048-B0D9-009DFD56DD0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D9:D11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BCF77-AB9E-4A78-A757-139455C71AF3}">
  <dimension ref="A4:B14"/>
  <sheetViews>
    <sheetView workbookViewId="0">
      <selection activeCell="A4" sqref="A4:B14"/>
    </sheetView>
  </sheetViews>
  <sheetFormatPr defaultRowHeight="14.4" x14ac:dyDescent="0.3"/>
  <cols>
    <col min="1" max="1" width="22.21875" bestFit="1" customWidth="1"/>
    <col min="2" max="2" width="8.33203125" bestFit="1" customWidth="1"/>
    <col min="3" max="5" width="11.6640625" bestFit="1" customWidth="1"/>
  </cols>
  <sheetData>
    <row r="4" spans="1:2" x14ac:dyDescent="0.3">
      <c r="A4" s="1" t="s">
        <v>37</v>
      </c>
      <c r="B4" t="s" vm="1">
        <v>38</v>
      </c>
    </row>
    <row r="5" spans="1:2" x14ac:dyDescent="0.3">
      <c r="A5" s="1" t="s">
        <v>40</v>
      </c>
      <c r="B5" t="s" vm="3">
        <v>38</v>
      </c>
    </row>
    <row r="6" spans="1:2" x14ac:dyDescent="0.3">
      <c r="A6" s="1" t="s">
        <v>39</v>
      </c>
      <c r="B6" t="s" vm="2">
        <v>38</v>
      </c>
    </row>
    <row r="8" spans="1:2" x14ac:dyDescent="0.3">
      <c r="A8" s="6" t="s">
        <v>0</v>
      </c>
      <c r="B8" t="s">
        <v>44</v>
      </c>
    </row>
    <row r="9" spans="1:2" x14ac:dyDescent="0.3">
      <c r="A9" s="2" t="s">
        <v>5</v>
      </c>
      <c r="B9" s="3">
        <v>3376565</v>
      </c>
    </row>
    <row r="10" spans="1:2" x14ac:dyDescent="0.3">
      <c r="A10" s="2" t="s">
        <v>6</v>
      </c>
      <c r="B10" s="3">
        <v>3975074</v>
      </c>
    </row>
    <row r="11" spans="1:2" x14ac:dyDescent="0.3">
      <c r="A11" s="2" t="s">
        <v>18</v>
      </c>
      <c r="B11" s="3">
        <v>4151008</v>
      </c>
    </row>
    <row r="12" spans="1:2" x14ac:dyDescent="0.3">
      <c r="A12" s="2" t="s">
        <v>19</v>
      </c>
      <c r="B12" s="3">
        <v>3371170</v>
      </c>
    </row>
    <row r="13" spans="1:2" x14ac:dyDescent="0.3">
      <c r="A13" s="2" t="s">
        <v>20</v>
      </c>
      <c r="B13" s="3">
        <v>4126295</v>
      </c>
    </row>
    <row r="14" spans="1:2" x14ac:dyDescent="0.3">
      <c r="A14" s="8" t="s">
        <v>33</v>
      </c>
      <c r="B14" s="11">
        <v>19000112</v>
      </c>
    </row>
  </sheetData>
  <conditionalFormatting pivot="1" sqref="B9:B13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{D1315B9A-41C2-4B1D-B655-A557D9A60EA3}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1315B9A-41C2-4B1D-B655-A557D9A60EA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B9:B13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94D0E1-37A6-4C01-92BF-7E8E729FDE56}">
  <dimension ref="A4:B14"/>
  <sheetViews>
    <sheetView workbookViewId="0">
      <selection activeCell="A4" sqref="A4:B14"/>
    </sheetView>
  </sheetViews>
  <sheetFormatPr defaultRowHeight="14.4" x14ac:dyDescent="0.3"/>
  <cols>
    <col min="1" max="1" width="19.33203125" bestFit="1" customWidth="1"/>
    <col min="2" max="2" width="8.33203125" bestFit="1" customWidth="1"/>
  </cols>
  <sheetData>
    <row r="4" spans="1:2" x14ac:dyDescent="0.3">
      <c r="A4" s="1" t="s">
        <v>37</v>
      </c>
      <c r="B4" t="s" vm="1">
        <v>38</v>
      </c>
    </row>
    <row r="5" spans="1:2" x14ac:dyDescent="0.3">
      <c r="A5" s="1" t="s">
        <v>40</v>
      </c>
      <c r="B5" t="s" vm="3">
        <v>38</v>
      </c>
    </row>
    <row r="6" spans="1:2" x14ac:dyDescent="0.3">
      <c r="A6" s="1" t="s">
        <v>39</v>
      </c>
      <c r="B6" t="s" vm="2">
        <v>38</v>
      </c>
    </row>
    <row r="8" spans="1:2" x14ac:dyDescent="0.3">
      <c r="A8" s="6" t="s">
        <v>0</v>
      </c>
      <c r="B8" t="s">
        <v>44</v>
      </c>
    </row>
    <row r="9" spans="1:2" x14ac:dyDescent="0.3">
      <c r="A9" s="2" t="s">
        <v>4</v>
      </c>
      <c r="B9" s="3">
        <v>51721</v>
      </c>
    </row>
    <row r="10" spans="1:2" x14ac:dyDescent="0.3">
      <c r="A10" s="2" t="s">
        <v>8</v>
      </c>
      <c r="B10" s="3">
        <v>63059</v>
      </c>
    </row>
    <row r="11" spans="1:2" x14ac:dyDescent="0.3">
      <c r="A11" s="2" t="s">
        <v>10</v>
      </c>
      <c r="B11" s="3">
        <v>15224</v>
      </c>
    </row>
    <row r="12" spans="1:2" x14ac:dyDescent="0.3">
      <c r="A12" s="2" t="s">
        <v>11</v>
      </c>
      <c r="B12" s="3">
        <v>8854</v>
      </c>
    </row>
    <row r="13" spans="1:2" x14ac:dyDescent="0.3">
      <c r="A13" s="2" t="s">
        <v>28</v>
      </c>
      <c r="B13" s="3">
        <v>36029</v>
      </c>
    </row>
    <row r="14" spans="1:2" x14ac:dyDescent="0.3">
      <c r="A14" s="8" t="s">
        <v>33</v>
      </c>
      <c r="B14" s="11">
        <v>174887</v>
      </c>
    </row>
  </sheetData>
  <conditionalFormatting pivot="1" sqref="B9:B13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{E9CB4D5C-32E3-4B00-BEE2-9CD211BE6FD6}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9CB4D5C-32E3-4B00-BEE2-9CD211BE6FD6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B9:B13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138BE5-A87E-4E3F-96DF-CDE6F854A24E}">
  <dimension ref="A4:D25"/>
  <sheetViews>
    <sheetView topLeftCell="A25" workbookViewId="0">
      <selection activeCell="A4" sqref="A4:D25"/>
    </sheetView>
  </sheetViews>
  <sheetFormatPr defaultRowHeight="14.4" x14ac:dyDescent="0.3"/>
  <cols>
    <col min="1" max="1" width="32.6640625" bestFit="1" customWidth="1"/>
    <col min="2" max="2" width="5.21875" bestFit="1" customWidth="1"/>
    <col min="3" max="3" width="7.33203125" bestFit="1" customWidth="1"/>
    <col min="4" max="4" width="11.6640625" bestFit="1" customWidth="1"/>
  </cols>
  <sheetData>
    <row r="4" spans="1:4" x14ac:dyDescent="0.3">
      <c r="A4" s="1" t="s">
        <v>37</v>
      </c>
      <c r="B4" t="s" vm="1">
        <v>38</v>
      </c>
    </row>
    <row r="5" spans="1:4" x14ac:dyDescent="0.3">
      <c r="A5" s="1" t="s">
        <v>40</v>
      </c>
      <c r="B5" t="s" vm="3">
        <v>38</v>
      </c>
    </row>
    <row r="6" spans="1:4" x14ac:dyDescent="0.3">
      <c r="A6" s="1" t="s">
        <v>39</v>
      </c>
      <c r="B6" t="s" vm="2">
        <v>38</v>
      </c>
    </row>
    <row r="8" spans="1:4" x14ac:dyDescent="0.3">
      <c r="A8" s="6" t="s">
        <v>0</v>
      </c>
      <c r="B8" s="7" t="s">
        <v>34</v>
      </c>
      <c r="C8" s="7" t="s">
        <v>35</v>
      </c>
      <c r="D8" s="7" t="s">
        <v>36</v>
      </c>
    </row>
    <row r="9" spans="1:4" x14ac:dyDescent="0.3">
      <c r="A9" s="2" t="s">
        <v>1</v>
      </c>
      <c r="B9" s="4"/>
      <c r="C9" s="4">
        <v>4394981.7300000004</v>
      </c>
      <c r="D9" s="5">
        <v>0</v>
      </c>
    </row>
    <row r="10" spans="1:4" x14ac:dyDescent="0.3">
      <c r="A10" s="2" t="s">
        <v>2</v>
      </c>
      <c r="B10" s="4"/>
      <c r="C10" s="4">
        <v>14207395.529999999</v>
      </c>
      <c r="D10" s="5">
        <v>0</v>
      </c>
    </row>
    <row r="11" spans="1:4" x14ac:dyDescent="0.3">
      <c r="A11" s="2" t="s">
        <v>7</v>
      </c>
      <c r="B11" s="4"/>
      <c r="C11" s="4">
        <v>19524227.91</v>
      </c>
      <c r="D11" s="5">
        <v>0</v>
      </c>
    </row>
    <row r="12" spans="1:4" x14ac:dyDescent="0.3">
      <c r="A12" s="2" t="s">
        <v>8</v>
      </c>
      <c r="B12" s="4"/>
      <c r="C12" s="4">
        <v>11701437.68</v>
      </c>
      <c r="D12" s="5">
        <v>0</v>
      </c>
    </row>
    <row r="13" spans="1:4" x14ac:dyDescent="0.3">
      <c r="A13" s="2" t="s">
        <v>11</v>
      </c>
      <c r="B13" s="4"/>
      <c r="C13" s="4">
        <v>3508874.52</v>
      </c>
      <c r="D13" s="5">
        <v>0</v>
      </c>
    </row>
    <row r="14" spans="1:4" x14ac:dyDescent="0.3">
      <c r="A14" s="2" t="s">
        <v>15</v>
      </c>
      <c r="B14" s="4"/>
      <c r="C14" s="4">
        <v>4210009.2300000004</v>
      </c>
      <c r="D14" s="5">
        <v>0</v>
      </c>
    </row>
    <row r="15" spans="1:4" x14ac:dyDescent="0.3">
      <c r="A15" s="2" t="s">
        <v>16</v>
      </c>
      <c r="B15" s="4"/>
      <c r="C15" s="4">
        <v>4862675.75</v>
      </c>
      <c r="D15" s="5">
        <v>0</v>
      </c>
    </row>
    <row r="16" spans="1:4" x14ac:dyDescent="0.3">
      <c r="A16" s="2" t="s">
        <v>17</v>
      </c>
      <c r="B16" s="4"/>
      <c r="C16" s="4">
        <v>1676224.51</v>
      </c>
      <c r="D16" s="5">
        <v>0</v>
      </c>
    </row>
    <row r="17" spans="1:4" x14ac:dyDescent="0.3">
      <c r="A17" s="2" t="s">
        <v>21</v>
      </c>
      <c r="B17" s="4"/>
      <c r="C17" s="4">
        <v>13657515.859999999</v>
      </c>
      <c r="D17" s="5">
        <v>0</v>
      </c>
    </row>
    <row r="18" spans="1:4" x14ac:dyDescent="0.3">
      <c r="A18" s="2" t="s">
        <v>22</v>
      </c>
      <c r="B18" s="4"/>
      <c r="C18" s="4">
        <v>2846079.8</v>
      </c>
      <c r="D18" s="5">
        <v>0</v>
      </c>
    </row>
    <row r="19" spans="1:4" x14ac:dyDescent="0.3">
      <c r="A19" s="2" t="s">
        <v>23</v>
      </c>
      <c r="B19" s="4"/>
      <c r="C19" s="4">
        <v>2294921.14</v>
      </c>
      <c r="D19" s="5">
        <v>0</v>
      </c>
    </row>
    <row r="20" spans="1:4" x14ac:dyDescent="0.3">
      <c r="A20" s="2" t="s">
        <v>26</v>
      </c>
      <c r="B20" s="4"/>
      <c r="C20" s="4">
        <v>21983053.98</v>
      </c>
      <c r="D20" s="5">
        <v>0</v>
      </c>
    </row>
    <row r="21" spans="1:4" x14ac:dyDescent="0.3">
      <c r="A21" s="2" t="s">
        <v>27</v>
      </c>
      <c r="B21" s="4"/>
      <c r="C21" s="4">
        <v>15411654.33</v>
      </c>
      <c r="D21" s="5">
        <v>0</v>
      </c>
    </row>
    <row r="22" spans="1:4" x14ac:dyDescent="0.3">
      <c r="A22" s="2" t="s">
        <v>29</v>
      </c>
      <c r="B22" s="4"/>
      <c r="C22" s="4">
        <v>20738249.41</v>
      </c>
      <c r="D22" s="5">
        <v>0</v>
      </c>
    </row>
    <row r="23" spans="1:4" x14ac:dyDescent="0.3">
      <c r="A23" s="2" t="s">
        <v>30</v>
      </c>
      <c r="B23" s="4"/>
      <c r="C23" s="4">
        <v>17895529.77</v>
      </c>
      <c r="D23" s="5">
        <v>0</v>
      </c>
    </row>
    <row r="24" spans="1:4" x14ac:dyDescent="0.3">
      <c r="A24" s="2" t="s">
        <v>31</v>
      </c>
      <c r="B24" s="4"/>
      <c r="C24" s="4">
        <v>17248401.5</v>
      </c>
      <c r="D24" s="5">
        <v>0</v>
      </c>
    </row>
    <row r="25" spans="1:4" x14ac:dyDescent="0.3">
      <c r="A25" s="8" t="s">
        <v>33</v>
      </c>
      <c r="B25" s="9"/>
      <c r="C25" s="9">
        <v>176161232.65000001</v>
      </c>
      <c r="D25" s="10">
        <v>0</v>
      </c>
    </row>
  </sheetData>
  <conditionalFormatting pivot="1" sqref="B9:B24">
    <cfRule type="colorScale" priority="3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C9:C24">
    <cfRule type="colorScale" priority="2">
      <colorScale>
        <cfvo type="min"/>
        <cfvo type="percentile" val="50"/>
        <cfvo type="max"/>
        <color theme="8" tint="0.79998168889431442"/>
        <color theme="8" tint="0.39997558519241921"/>
        <color theme="8" tint="-0.249977111117893"/>
      </colorScale>
    </cfRule>
  </conditionalFormatting>
  <conditionalFormatting pivot="1" sqref="D9:D24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{C2C96900-5463-4CE2-83E3-D985CFAB1243}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2C96900-5463-4CE2-83E3-D985CFAB124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D9:D24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3 6 6 4 f 6 3 3 - 4 c 8 c - 4 f c 3 - a f b 0 - 7 e 2 e c c 8 d 5 3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1 1 8 3 1 c 5 e - c e a 5 - 4 3 b a - a c 4 5 - 5 8 d 4 a d 6 5 e 1 d e , d i m _ m a r k e t _ f c 0 b 1 6 5 2 - e d f 5 - 4 4 0 6 - a 8 a d - f b 7 e 7 0 8 f 1 9 0 6 , d i m _ p r o d u c t _ 3 6 6 4 f 6 3 3 - 4 c 8 c - 4 f c 3 - a f b 0 - 7 e 2 e c c 8 d 5 3 e e , f a c t _ s a l e s _ m o n t h l y _ 3 4 d 3 5 3 2 6 - 1 3 6 d - 4 d 5 7 - 9 2 0 8 - 4 6 c b f 8 a 1 6 1 0 a , d i m _ d a t e _ 7 c 0 a 7 0 c f - 4 c 5 5 - 4 8 1 2 - 9 f e c - e 3 8 6 c f 3 8 a 3 4 a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7 c 0 a 7 0 c f - 4 c 5 5 - 4 8 1 2 - 9 f e c - e 3 8 6 c f 3 8 a 3 4 a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 d i m _ c u s t o m e r _ 1 1 8 3 1 c 5 e - c e a 5 - 4 3 b a - a c 4 5 - 5 8 d 4 a d 6 5 e 1 d e 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 d i m _ p r o d u c t _ 3 6 6 4 f 6 3 3 - 4 c 8 c - 4 f c 3 - a f b 0 - 7 e 2 e c c 8 d 5 3 e e 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 d i m _ d a t e _ 7 c 0 a 7 0 c f - 4 c 5 5 - 4 8 1 2 - 9 f e c - e 3 8 6 c f 3 8 a 3 4 a 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 d i m _ m a r k e t _ f c 0 b 1 6 5 2 - e d f 5 - 4 4 0 6 - a 8 a d - f b 7 e 7 0 8 f 1 9 0 6 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 f a c t _ s a l e s _ m o n t h l y _ 3 4 d 3 5 3 2 6 - 1 3 6 d - 4 d 5 7 - 9 2 0 8 - 4 6 c b f 8 a 1 6 1 0 a 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2 d 7 c 4 8 9 c - d 7 7 d - 4 a 5 b - b b 3 0 - 3 7 a 1 c 3 f d a 4 f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1 8 f a 7 0 5 a - 0 0 6 0 - 4 0 7 0 - a 7 2 7 - f a e d d c e 7 a c 9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a 4 2 6 b 8 0 - b b 3 2 - 4 3 8 2 - b 3 b a - a 0 5 e f c b 9 8 0 3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3 4 d 3 5 3 2 6 - 1 3 6 d - 4 d 5 7 - 9 2 0 8 - 4 6 c b f 8 a 1 6 1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 1 9 6 < / i n t > < / v a l u e > < / i t e m > < i t e m > < k e y > < s t r i n g > p r o d u c t _ c o d e < / s t r i n g > < / k e y > < v a l u e > < i n t > 1 8 4 < / i n t > < / v a l u e > < / i t e m > < i t e m > < k e y > < s t r i n g > c u s t o m e r _ c o d e < / s t r i n g > < / k e y > < v a l u e > < i n t > 1 9 7 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 p r o d u c t _ n a m e < / s t r i n g > < / k e y > < v a l u e > < i n t > 1 5 6 < / i n t > < / v a l u e > < / i t e m > < i t e m > < k e y > < s t r i n g > c u s t o m e r _ n a m e < / s t r i n g > < / k e y > < v a l u e > < i n t > 1 6 8 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 p r o d u c t _ n a m e < / s t r i n g > < / k e y > < v a l u e > < i n t > 5 < / i n t > < / v a l u e > < / i t e m > < i t e m > < k e y > < s t r i n g > c u s t o m e r _ n a m e 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 2 0 2 3 - 1 1 - 2 1 T 1 2 : 4 4 : 1 1 . 9 8 1 2 7 6 5 + 0 5 : 3 0 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c u s t o m e r _ 1 1 8 3 1 c 5 e - c e a 5 - 4 3 b a - a c 4 5 - 5 8 d 4 a d 6 5 e 1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f 8 c 6 9 9 d - f 3 b 3 - 4 3 6 c - b d 1 7 - 9 e 9 2 5 6 0 7 2 4 8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f c 0 b 1 6 5 2 - e d f 5 - 4 4 0 6 - a 8 a d - f b 7 e 7 0 8 f 1 9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0 0 e b f 4 d - c 4 0 7 - 4 e 3 7 - b 5 a c - 2 2 1 0 6 2 d f b a b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 C o l u m n s \ p r o d u c t _ n a m e < / K e y > < / D i a g r a m O b j e c t K e y > < D i a g r a m O b j e c t K e y > < K e y > C o l u m n s \ c u s t o m e r _ n a m e 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 T a b l e s \ f a c t _ s a l e s _ m o n t h l y \ C o l u m n s \ p r o d u c t _ n a m e 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 T a b l e s \ f a c t _ s a l e s _ m o n t h l y \ T a b l e s \ f a c t _ s a l e s _ m o n t h l y \ M e a s u r e s \ 2 0 2 0 \ A d d i t i o n a l   I n f o \ E r r o r 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 T a b l e s \ d i m _ d a t e \ C o l u m n s \ f i s c a l _ y e a r 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 7 0 6 . 7 9 9 9 9 9 9 9 9 9 9 9 8 4 < / L e f t > < T a b I n d e x > 3 < / T a b I n d e x > < T o p > 2 6 6 . 8 0 0 0 0 0 0 0 0 0 0 0 0 7 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 1 0 0 5 . 9 0 3 8 1 0 5 6 7 6 6 5 7 < / L e f t > < T a b I n d e x > 4 < / T a b I n d e x > < T o p > 2 8 9 . 2 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 1 9 4 . 8 < / H e i g h t > < I s E x p a n d e d > t r u e < / I s E x p a n d e d > < L a y e d O u t > t r u e < / L a y e d O u t > < L e f t > 8 7 2 . 6 0 7 6 2 1 1 3 5 3 3 1 5 6 < / L e f t > < T a b I n d e x > 1 < / T a b I n d e x > < T o p > 2 0 . 8 0 0 0 0 0 0 0 0 0 0 0 0 1 1 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 2 0 8 . 3 9 9 9 9 9 9 9 9 9 9 9 9 8 < / H e i g h t > < I s E x p a n d e d > t r u e < / I s E x p a n d e d > < L a y e d O u t > t r u e < / L a y e d O u t > < L e f t > 5 1 0 . 1 1 1 4 3 1 7 0 2 9 9 7 2 7 < / L e f t > < T o p >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 T a b l e s \ f a c t _ s a l e s _ m o n t h l y \ T a b l e s \ f a c t _ s a l e s _ m o n t h l y \ M e a s u r e s \ 2 0 2 0 \ A d d i t i o n a l 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 3 5 6 . 0 1 5 2 4 2 2 7 0 6 6 3 0 7 < / L e f t > < T a b I n d e x > 2 < / T a b I n d e x > < T o p > 2 7 7 . 2 0 0 0 0 0 0 0 0 0 0 0 0 5 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 ( 9 2 2 . 8 , 3 7 6 ) .   E n d   p o i n t   2 :   ( 9 8 9 . 9 0 3 8 1 0 5 6 7 6 6 6 , 3 5 6 ) 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 9 2 2 . 7 9 9 9 9 9 9 9 9 9 9 9 7 3 < / b : _ x > < b : _ y > 3 7 6 < / b : _ y > < / b : P o i n t > < b : P o i n t > < b : _ x > 9 5 4 . 3 5 1 9 0 5 4 9 9 9 9 9 9 3 < / b : _ x > < b : _ y > 3 7 6 < / b : _ y > < / b : P o i n t > < b : P o i n t > < b : _ x > 9 5 6 . 3 5 1 9 0 5 4 9 9 9 9 9 9 3 < / b : _ x > < b : _ y > 3 7 4 < / b : _ y > < / b : P o i n t > < b : P o i n t > < b : _ x > 9 5 6 . 3 5 1 9 0 5 4 9 9 9 9 9 9 3 < / b : _ x > < b : _ y > 3 5 8 < / b : _ y > < / b : P o i n t > < b : P o i n t > < b : _ x > 9 5 8 . 3 5 1 9 0 5 4 9 9 9 9 9 9 3 < / b : _ x > < b : _ y > 3 5 6 < / b : _ y > < / b : P o i n t > < b : P o i n t > < b : _ x > 9 8 9 . 9 0 3 8 1 0 5 6 7 6 6 5 6 9 < / b : _ x > < b : _ y > 3 5 6 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 9 0 6 . 7 9 9 9 9 9 9 9 9 9 9 9 7 3 < / b : _ x > < b : _ y > 3 6 8 < / b : _ y > < / L a b e l L o c a t i o n > < L o c a t i o n   x m l n s : b = " h t t p : / / s c h e m a s . d a t a c o n t r a c t . o r g / 2 0 0 4 / 0 7 / S y s t e m . W i n d o w s " > < b : _ x > 9 0 6 . 7 9 9 9 9 9 9 9 9 9 9 9 8 4 < / b : _ x > < b : _ y > 3 7 6 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 9 8 9 . 9 0 3 8 1 0 5 6 7 6 6 5 6 9 < / b : _ x > < b : _ y > 3 4 8 < / b : _ y > < / L a b e l L o c a t i o n > < L o c a t i o n   x m l n s : b = " h t t p : / / s c h e m a s . d a t a c o n t r a c t . o r g / 2 0 0 4 / 0 7 / S y s t e m . W i n d o w s " > < b : _ x > 1 0 0 5 . 9 0 3 8 1 0 5 6 7 6 6 5 7 < / b : _ x > < b : _ y > 3 5 6 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 9 2 2 . 7 9 9 9 9 9 9 9 9 9 9 9 7 3 < / b : _ x > < b : _ y > 3 7 6 < / b : _ y > < / b : P o i n t > < b : P o i n t > < b : _ x > 9 5 4 . 3 5 1 9 0 5 4 9 9 9 9 9 9 3 < / b : _ x > < b : _ y > 3 7 6 < / b : _ y > < / b : P o i n t > < b : P o i n t > < b : _ x > 9 5 6 . 3 5 1 9 0 5 4 9 9 9 9 9 9 3 < / b : _ x > < b : _ y > 3 7 4 < / b : _ y > < / b : P o i n t > < b : P o i n t > < b : _ x > 9 5 6 . 3 5 1 9 0 5 4 9 9 9 9 9 9 3 < / b : _ x > < b : _ y > 3 5 8 < / b : _ y > < / b : P o i n t > < b : P o i n t > < b : _ x > 9 5 8 . 3 5 1 9 0 5 4 9 9 9 9 9 9 3 < / b : _ x > < b : _ y > 3 5 6 < / b : _ y > < / b : P o i n t > < b : P o i n t > < b : _ x > 9 8 9 . 9 0 3 8 1 0 5 6 7 6 6 5 6 9 < / b : _ x > < b : _ y > 3 5 6 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 ( 6 2 0 . 1 1 1 4 3 2 , 2 4 6 . 4 ) .   E n d   p o i n t   2 :   ( 6 9 0 . 8 , 3 6 7 . 8 ) 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 6 2 0 . 1 1 1 4 3 2 0 0 0 0 0 0 1 5 < / b : _ x > < b : _ y > 2 4 6 . 3 9 9 9 9 9 9 9 9 9 9 9 9 8 < / b : _ y > < / b : P o i n t > < b : P o i n t > < b : _ x > 6 2 0 . 1 1 1 4 3 2 < / b : _ x > < b : _ y > 3 6 5 . 8 < / b : _ y > < / b : P o i n t > < b : P o i n t > < b : _ x > 6 2 2 . 1 1 1 4 3 2 < / b : _ x > < b : _ y > 3 6 7 . 8 < / b : _ y > < / b : P o i n t > < b : P o i n t > < b : _ x > 6 9 0 . 8 < / b : _ x > < b : _ y > 3 6 7 . 8 0 0 0 0 0 0 0 0 0 0 0 0 7 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 6 1 2 . 1 1 1 4 3 2 0 0 0 0 0 0 1 5 < / b : _ x > < b : _ y > 2 3 0 . 3 9 9 9 9 9 9 9 9 9 9 9 9 8 < / b : _ y > < / L a b e l L o c a t i o n > < L o c a t i o n   x m l n s : b = " h t t p : / / s c h e m a s . d a t a c o n t r a c t . o r g / 2 0 0 4 / 0 7 / S y s t e m . W i n d o w s " > < b : _ x > 6 2 0 . 1 1 1 4 3 2 0 0 0 0 0 0 1 5 < / b : _ x > < b : _ y > 2 3 0 . 3 9 9 9 9 9 9 9 9 9 9 9 9 8 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 6 9 0 . 8 < / b : _ x > < b : _ y > 3 5 9 . 8 0 0 0 0 0 0 0 0 0 0 0 0 7 < / b : _ y > < / L a b e l L o c a t i o n > < L o c a t i o n   x m l n s : b = " h t t p : / / s c h e m a s . d a t a c o n t r a c t . o r g / 2 0 0 4 / 0 7 / S y s t e m . W i n d o w s " > < b : _ x > 7 0 6 . 8 < / b : _ x > < b : _ y > 3 6 7 . 8 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 6 2 0 . 1 1 1 4 3 2 0 0 0 0 0 0 1 5 < / b : _ x > < b : _ y > 2 4 6 . 3 9 9 9 9 9 9 9 9 9 9 9 9 8 < / b : _ y > < / b : P o i n t > < b : P o i n t > < b : _ x > 6 2 0 . 1 1 1 4 3 2 < / b : _ x > < b : _ y > 3 6 5 . 8 < / b : _ y > < / b : P o i n t > < b : P o i n t > < b : _ x > 6 2 2 . 1 1 1 4 3 2 < / b : _ x > < b : _ y > 3 6 7 . 8 < / b : _ y > < / b : P o i n t > < b : P o i n t > < b : _ x > 6 9 0 . 8 < / b : _ x > < b : _ y > 3 6 7 . 8 0 0 0 0 0 0 0 0 0 0 0 0 7 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 ( 7 2 6 . 1 1 1 4 3 1 7 0 2 9 9 7 , 1 3 2 . 2 ) .   E n d   p o i n t   2 :   ( 8 5 6 . 6 0 7 6 2 1 1 3 5 3 3 2 , 1 1 2 . 2 ) 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 7 2 6 . 1 1 1 4 3 1 7 0 2 9 9 7 1 5 < / b : _ x > < b : _ y > 1 3 2 . 2 < / b : _ y > < / b : P o i n t > < b : P o i n t > < b : _ x > 7 8 9 . 3 5 9 5 2 6 5 < / b : _ x > < b : _ y > 1 3 2 . 2 < / b : _ y > < / b : P o i n t > < b : P o i n t > < b : _ x > 7 9 1 . 3 5 9 5 2 6 5 < / b : _ x > < b : _ y > 1 3 0 . 2 < / b : _ y > < / b : P o i n t > < b : P o i n t > < b : _ x > 7 9 1 . 3 5 9 5 2 6 5 < / b : _ x > < b : _ y > 1 1 4 . 2 < / b : _ y > < / b : P o i n t > < b : P o i n t > < b : _ x > 7 9 3 . 3 5 9 5 2 6 5 < / b : _ x > < b : _ y > 1 1 2 . 2 < / b : _ y > < / b : P o i n t > < b : P o i n t > < b : _ x > 8 5 6 . 6 0 7 6 2 1 1 3 5 3 3 1 5 6 < / b : _ x > < b : _ y > 1 1 2 . 2 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 7 1 0 . 1 1 1 4 3 1 7 0 2 9 9 7 1 5 < / b : _ x > < b : _ y > 1 2 4 . 1 9 9 9 9 9 9 9 9 9 9 9 9 9 < / b : _ y > < / L a b e l L o c a t i o n > < L o c a t i o n   x m l n s : b = " h t t p : / / s c h e m a s . d a t a c o n t r a c t . o r g / 2 0 0 4 / 0 7 / S y s t e m . W i n d o w s " > < b : _ x > 7 1 0 . 1 1 1 4 3 1 7 0 2 9 9 7 1 5 < / b : _ x > < b : _ y > 1 3 2 . 2 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 8 5 6 . 6 0 7 6 2 1 1 3 5 3 3 1 5 6 < / b : _ x > < b : _ y > 1 0 4 . 2 < / b : _ y > < / L a b e l L o c a t i o n > < L o c a t i o n   x m l n s : b = " h t t p : / / s c h e m a s . d a t a c o n t r a c t . o r g / 2 0 0 4 / 0 7 / S y s t e m . W i n d o w s " > < b : _ x > 8 7 2 . 6 0 7 6 2 1 1 3 5 3 3 1 5 6 < / b : _ x > < b : _ y > 1 1 2 . 2 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 7 2 6 . 1 1 1 4 3 1 7 0 2 9 9 7 1 5 < / b : _ x > < b : _ y > 1 3 2 . 2 < / b : _ y > < / b : P o i n t > < b : P o i n t > < b : _ x > 7 8 9 . 3 5 9 5 2 6 5 < / b : _ x > < b : _ y > 1 3 2 . 2 < / b : _ y > < / b : P o i n t > < b : P o i n t > < b : _ x > 7 9 1 . 3 5 9 5 2 6 5 < / b : _ x > < b : _ y > 1 3 0 . 2 < / b : _ y > < / b : P o i n t > < b : P o i n t > < b : _ x > 7 9 1 . 3 5 9 5 2 6 5 < / b : _ x > < b : _ y > 1 1 4 . 2 < / b : _ y > < / b : P o i n t > < b : P o i n t > < b : _ x > 7 9 3 . 3 5 9 5 2 6 5 < / b : _ x > < b : _ y > 1 1 2 . 2 < / b : _ y > < / b : P o i n t > < b : P o i n t > < b : _ x > 8 5 6 . 6 0 7 6 2 1 1 3 5 3 3 1 5 6 < / b : _ x > < b : _ y > 1 1 2 . 2 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 ( 6 0 0 . 1 1 1 4 3 2 , 2 4 6 . 4 ) .   E n d   p o i n t   2 :   ( 5 7 2 . 0 1 5 2 4 2 2 7 0 6 6 3 , 3 5 2 . 2 ) 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 6 0 0 . 1 1 1 4 3 2 < / b : _ x > < b : _ y > 2 4 6 . 3 9 9 9 9 9 9 9 9 9 9 9 9 8 < / b : _ y > < / b : P o i n t > < b : P o i n t > < b : _ x > 6 0 0 . 1 1 1 4 3 2 < / b : _ x > < b : _ y > 3 5 0 . 2 < / b : _ y > < / b : P o i n t > < b : P o i n t > < b : _ x > 5 9 8 . 1 1 1 4 3 2 < / b : _ x > < b : _ y > 3 5 2 . 2 < / b : _ y > < / b : P o i n t > < b : P o i n t > < b : _ x > 5 7 2 . 0 1 5 2 4 2 2 7 0 6 6 3 0 7 < / b : _ x > < b : _ y > 3 5 2 . 2 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 5 9 2 . 1 1 1 4 3 2 < / b : _ x > < b : _ y > 2 3 0 . 3 9 9 9 9 9 9 9 9 9 9 9 9 8 < / b : _ y > < / L a b e l L o c a t i o n > < L o c a t i o n   x m l n s : b = " h t t p : / / s c h e m a s . d a t a c o n t r a c t . o r g / 2 0 0 4 / 0 7 / S y s t e m . W i n d o w s " > < b : _ x > 6 0 0 . 1 1 1 4 3 2 < / b : _ x > < b : _ y > 2 3 0 . 3 9 9 9 9 9 9 9 9 9 9 9 9 5 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 5 5 6 . 0 1 5 2 4 2 2 7 0 6 6 3 0 7 < / b : _ x > < b : _ y > 3 4 4 . 2 < / b : _ y > < / L a b e l L o c a t i o n > < L o c a t i o n   x m l n s : b = " h t t p : / / s c h e m a s . d a t a c o n t r a c t . o r g / 2 0 0 4 / 0 7 / S y s t e m . W i n d o w s " > < b : _ x > 5 5 6 . 0 1 5 2 4 2 2 7 0 6 6 3 0 7 < / b : _ x > < b : _ y > 3 5 2 . 2 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 6 0 0 . 1 1 1 4 3 2 < / b : _ x > < b : _ y > 2 4 6 . 3 9 9 9 9 9 9 9 9 9 9 9 9 8 < / b : _ y > < / b : P o i n t > < b : P o i n t > < b : _ x > 6 0 0 . 1 1 1 4 3 2 < / b : _ x > < b : _ y > 3 5 0 . 2 < / b : _ y > < / b : P o i n t > < b : P o i n t > < b : _ x > 5 9 8 . 1 1 1 4 3 2 < / b : _ x > < b : _ y > 3 5 2 . 2 < / b : _ y > < / b : P o i n t > < b : P o i n t > < b : _ x > 5 7 2 . 0 1 5 2 4 2 2 7 0 6 6 3 0 7 < / b : _ x > < b : _ y > 3 5 2 . 2 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7 c 0 a 7 0 c f - 4 c 5 5 - 4 8 1 2 - 9 f e c - e 3 8 6 c f 3 8 a 3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 f i s c a l _ y e a r < / s t r i n g > < / k e y > < v a l u e > < i n t > 1 2 5 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 f i s c a l _ y e a r 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31.xml>��< ? x m l   v e r s i o n = " 1 . 0 "   e n c o d i n g = " U T F - 1 6 " ? > < G e m i n i   x m l n s = " h t t p : / / g e m i n i / p i v o t c u s t o m i z a t i o n / 9 c 5 f 6 5 f 2 - 3 0 6 8 - 4 6 6 1 - 8 0 b 3 - 1 f a 7 d d d 0 8 0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b 7 f 2 d 5 7 d - b 9 7 8 - 4 f a c - 9 9 c 8 - 7 e 5 b c 5 d 9 9 e c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0 e 8 2 3 d 2 f - 9 f 9 c - 4 6 1 9 - a 2 a e - a 7 6 2 1 0 2 3 2 7 5 e " > < C u s t o m C o n t e n t > < ! [ C D A T A [ < ? x m l   v e r s i o n = " 1 . 0 "   e n c o d i n g = " u t f - 1 6 " ? > < S e t t i n g s > < C a l c u l a t e d F i e l d s > < i t e m > < M e a s u r e N a m e > 2 0 2 0 < / M e a s u r e N a m e > < D i s p l a y N a m e >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D a t a M a s h u p   s q m i d = " 5 9 a 8 c 6 9 9 - b 7 7 b - 4 f d 0 - 9 8 b 2 - 9 5 4 1 f e 3 0 f a d 6 "   x m l n s = " h t t p : / / s c h e m a s . m i c r o s o f t . c o m / D a t a M a s h u p " > A A A A A C 0 H A A B Q S w M E F A A C A A g A D G F 1 V w P q 6 i 2 l A A A A 9 w A A A B I A H A B D b 2 5 m a W c v U G F j a 2 F n Z S 5 4 b W w g o h g A K K A U A A A A A A A A A A A A A A A A A A A A A A A A A A A A h Y + 9 D o I w H M R f h X S n X z o Y U s r g Z C L G x M S 4 N q V C I / w x t F j e z c F H 8 h X E K O r m c M P d / Y a 7 + / U m s q G p o 4 v p n G 0 h R Q x T F B n Q b W G h T F H v j / E C Z V J s l T 6 p 0 k Q j D C 4 Z X J G i y v t z Q k g I A Y c Z b r u S c E o Z O e T r n a 5 M o 9 A H t v / h 2 I L z C r R B U u x f Y y T H j I 9 i c 4 6 p I F M q c g t f g o + D n + 1 P K J Z 9 7 f v O S A P x a i P I Z A V 5 n 5 A P U E s D B B Q A A g A I A A x h d V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M Y X V X B + N W x i Y E A A C 2 F Q A A E w A c A E Z v c m 1 1 b G F z L 1 N l Y 3 R p b 2 4 x L m 0 g o h g A K K A U A A A A A A A A A A A A A A A A A A A A A A A A A A A A 5 V j N b t t G E L 4 b 8 D s Q 9 I U C F k S l 2 E b a Q A d V s t E A r R K H b o B C M o Q V u Z a I L n e N 3 a V i V d C l u i S P 0 U O P P f W R 9 C K d 5 Y + 5 J M U m c p t a Q X 2 w F z P D m W + + 3 f m 4 t C S + C j m z v P R v + 8 X x 0 f G R n G N B A u v E 9 j A l 0 u o x T J c q 9 K V t d S 1 K 1 P G R B T 8 e j 4 V P w H L J a U C E e x l C r G P 3 v x n / K I m Q Y 0 9 h R s l y / I q R g Q g X Z L z d f N j + + s d 2 8 / t 2 8 9 t 2 8 + d 2 8 / 4 h p s 8 D M s U S S o w v 7 n 1 C x 9 X C r e O j k J l 1 T Z x B G E 3 8 W C o e E b E T Y b 0 R l E a c f B 6 4 4 0 k J k i 8 X m r k U z m p 0 Y q e M W a + x m t v d z w T B R k M c k a 5 t I n E 1 k p v 1 q M + Z I k z d P L D w M r r j Q g G V f e + t h t q X C 3 f A / T i C K O e / I w m N B o S G U a i I 6 N r I R l a f 0 z h i s n u G r A v m 8 y B k s 2 6 7 c 9 Z B 1 l X M F f H U k p J u s X S H n J G b 1 k N b r w W P u G 7 r O 4 K B 8 O T 8 X u M p B G a e z O 5 U G E D W K A v o U e r 5 m G I h u 0 r E Z u 7 + H L M Z x F 8 v 7 0 i R 9 1 p g J m + 5 i F L k 2 q m z 1 4 C g 1 c r O W 5 9 A Y w R q v m T q / N T V j 6 y R V b j B o 8 B m K X K v E k e E x c 9 E 1 c x 3 F C t d u e b w A S k j t G R f F 4 3 A 3 A L f g O 0 N f 2 c w 5 B E K k q B t T q V Z Z B H s z y 3 N R 5 H l D Y H 6 P o S 8 x T Q 2 C M n s i d W p F k N 2 j 6 r w y t I L R c M r G 2 X h I n / u G s A i g 4 t 1 U 8 V 2 Y 8 k K s q w U H E k a S z j C u c E y L H u g K D X U b q C v C t V k s B C 2 W r K q x q U b f 0 A K l w F 6 c n 1 L c R y g u h k E N W r b s 8 d p 2 1 7 6 U 1 Y 3 0 J 7 U 3 a 5 p R W r v N N i f N W n I H k J b k Z L 9 h L b 9 O K V t U E w Z T y e / A K s 1 h y A z u A s 1 N f u J U l f G j W y G I a M 9 7 D X K y w O c f 0 P k P l o t 6 3 F d E q B q u a o C 3 Q k e x P 4 h S V C O 6 M k 1 K A N y g C J k U t S o Q u d f q g o V 9 t M G + 1 m D / f w L V b N s P / N r Y 7 m 1 I F y E s i p e i d i R m T 5 q 9 d s h V m T G x b J + n 0 z L 1 O w L L E J c S f Q P r p O f e B s q S d E t h v a l P u u T C O Z s T p c H o k g 7 g D 2 p M N X x H J g + N R D 2 / / o Q D G A E 8 3 H S a x V G x B z B 3 Z P + k c / H K 7 W s G x n J 2 c Y R j 4 s h Z n E 0 J c I c 4 z 6 m f g x f l A C 1 N 5 X Q g y L V + 0 6 l x b o c r n I U w y S 9 C 4 l K i I x y X s p 5 R T P A 6 P w d F I O 8 V 0 L / D 2 p A p E + Y P h 3 7 S p I J Y H 9 B 0 q 9 Z D W S n D K 2 y 9 i 9 h 7 5 0 T H e Z 0 v m o / R 1 + j d q v l u r u 8 n T Z 6 r r 3 r Y j 8 4 W 5 A E o u I p / q I R / e j 3 o V R O W h J Z 3 h 0 N F U B 1 k 8 W 3 y y F X c + D E a S H Y a U r z 3 x f 3 S u C E S e l e C M G F e e 9 k I C B B P n f m v V M 7 j B 2 v 4 y q / 2 d M N K h 2 t f Q a m C m T X v J j J e 0 G g o 5 P Z K J K D N U 1 Q f 2 X b t 6 G E w Z 4 s C R b 5 z g 8 g q f s T G J x k B U / / o M V J O i N d 7 g a d t l q P f a O X 8 O l m y u X N V 6 p 5 9 M p F X v w F U E s B A i 0 A F A A C A A g A D G F 1 V w P q 6 i 2 l A A A A 9 w A A A B I A A A A A A A A A A A A A A A A A A A A A A E N v b m Z p Z y 9 Q Y W N r Y W d l L n h t b F B L A Q I t A B Q A A g A I A A x h d V c P y u m r p A A A A O k A A A A T A A A A A A A A A A A A A A A A A P E A A A B b Q 2 9 u d G V u d F 9 U e X B l c 1 0 u e G 1 s U E s B A i 0 A F A A C A A g A D G F 1 V w f j V s Y m B A A A t h U A A B M A A A A A A A A A A A A A A A A A 4 g E A A E Z v c m 1 1 b G F z L 1 N l Y 3 R p b 2 4 x L m 1 Q S w U G A A A A A A M A A w D C A A A A V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k k A A A A A A A D w S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l M j B B b m F s e X R p Y 3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I E F u Y W x 5 d G l j c y 9 T b 3 V y Y 2 U u e 0 N v b n R l b n Q s M H 0 m c X V v d D s s J n F 1 b 3 Q 7 U 2 V j d G l v b j E v U 2 F s Z X M g Q W 5 h b H l 0 a W N z L 1 N v d X J j Z S 5 7 T m F t Z S w x f S Z x d W 9 0 O y w m c X V v d D t T Z W N 0 a W 9 u M S 9 T Y W x l c y B B b m F s e X R p Y 3 M v U 2 9 1 c m N l L n t F e H R l b n N p b 2 4 s M n 0 m c X V v d D s s J n F 1 b 3 Q 7 U 2 V j d G l v b j E v U 2 F s Z X M g Q W 5 h b H l 0 a W N z L 1 N v d X J j Z S 5 7 R G F 0 Z S B h Y 2 N l c 3 N l Z C w z f S Z x d W 9 0 O y w m c X V v d D t T Z W N 0 a W 9 u M S 9 T Y W x l c y B B b m F s e X R p Y 3 M v U 2 9 1 c m N l L n t E Y X R l I G 1 v Z G l m a W V k L D R 9 J n F 1 b 3 Q 7 L C Z x d W 9 0 O 1 N l Y 3 R p b 2 4 x L 1 N h b G V z I E F u Y W x 5 d G l j c y 9 T b 3 V y Y 2 U u e 0 R h d G U g Y 3 J l Y X R l Z C w 1 f S Z x d W 9 0 O y w m c X V v d D t T Z W N 0 a W 9 u M S 9 T Y W x l c y B B b m F s e X R p Y 3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g Q W 5 h b H l 0 a W N z L 1 N v d X J j Z S 5 7 Q 2 9 u d G V u d C w w f S Z x d W 9 0 O y w m c X V v d D t T Z W N 0 a W 9 u M S 9 T Y W x l c y B B b m F s e X R p Y 3 M v U 2 9 1 c m N l L n t O Y W 1 l L D F 9 J n F 1 b 3 Q 7 L C Z x d W 9 0 O 1 N l Y 3 R p b 2 4 x L 1 N h b G V z I E F u Y W x 5 d G l j c y 9 T b 3 V y Y 2 U u e 0 V 4 d G V u c 2 l v b i w y f S Z x d W 9 0 O y w m c X V v d D t T Z W N 0 a W 9 u M S 9 T Y W x l c y B B b m F s e X R p Y 3 M v U 2 9 1 c m N l L n t E Y X R l I G F j Y 2 V z c 2 V k L D N 9 J n F 1 b 3 Q 7 L C Z x d W 9 0 O 1 N l Y 3 R p b 2 4 x L 1 N h b G V z I E F u Y W x 5 d G l j c y 9 T b 3 V y Y 2 U u e 0 R h d G U g b W 9 k a W Z p Z W Q s N H 0 m c X V v d D s s J n F 1 b 3 Q 7 U 2 V j d G l v b j E v U 2 F s Z X M g Q W 5 h b H l 0 a W N z L 1 N v d X J j Z S 5 7 R G F 0 Z S B j c m V h d G V k L D V 9 J n F 1 b 3 Q 7 L C Z x d W 9 0 O 1 N l Y 3 R p b 2 4 x L 1 N h b G V z I E F u Y W x 5 d G l j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M y 0 x M S 0 y M V Q w N T o y M z o 0 N y 4 z N j k z O D E z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l M j B B b m F s e X R p Y 3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W x l c y B i e S B E a X Z p c 2 l v b i F Q a X Z v d F R h Y m x l M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F U M D U 6 M j M 6 M z A u M D Y z M z c 2 M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1 N 0 Y W 5 s Z X k l N U N P b m V E c m l 2 Z S U 1 Q y V F M y U 4 M y U 4 O S V F M y U 4 M i V B R C V F M y U 4 M y V B N S V F M y U 4 M y V B M S V F M y U 4 M y V C M y V F M y U 4 M y U 4 O C U 1 Q 1 N 0 Y W 5 s Z X k l N U N D b 2 R l Y m F z a W N z J T V D R X h j Z W w l N U N T Y W x l c y U y M E F u Y W x 5 d G l j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U 2 F s Z X M g Y n k g R G l 2 a X N p b 2 4 h U G l 2 b 3 R U Y W J s Z T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F U M D U 6 M j M 6 M z A u M D g z N z I w M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T d G F u b G V 5 J T V D T 2 5 l R H J p d m U l N U M l R T M l O D M l O D k l R T M l O D I l Q U Q l R T M l O D M l Q T U l R T M l O D M l Q T E l R T M l O D M l Q j M l R T M l O D M l O D g l N U N T d G F u b G V 5 J T V D Q 2 9 k Z W J h c 2 l j c y U 1 Q 0 V 4 Y 2 V s J T V D U 2 F s Z X M l M j B B b m F s e X R p Y 3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N h b G V z I G J 5 I E R p d m l z a W 9 u I V B p d m 9 0 V G F i b G U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y M V Q w N T o y M z o z M C 4 w O D M 3 M j A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V G 9 w I D E w I F B y b 2 R 1 Y 3 R z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M y 0 x M S 0 y M V Q w N T o 0 M j o x M S 4 5 O D I x N D k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J l Y 2 9 2 Z X J 5 V G F y Z 2 V 0 U 2 h l Z X Q i I F Z h b H V l P S J z U 2 h l Z X Q x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U 3 R h b m x l e S U 1 Q 0 9 u Z U R y a X Z l J T V D J U U z J T g z J T g 5 J U U z J T g y J U F E J U U z J T g z J U E 1 J U U z J T g z J U E x J U U z J T g z J U I z J U U z J T g z J T g 4 J T V D U 3 R h b m x l e S U 1 Q 0 N v Z G V i Y X N p Y 3 M l N U N F e G N l b C U 1 Q 1 N h b G V z J T I w Q W 5 h b H l 0 a W N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U 3 R h b m x l e S U 1 Q 0 9 u Z U R y a X Z l J T V D J U U z J T g z J T g 5 J U U z J T g y J U F E J U U z J T g z J U E 1 J U U z J T g z J U E x J U U z J T g z J U I z J U U z J T g z J T g 4 J T V D U 3 R h b m x l e S U 1 Q 0 N v Z G V i Y X N p Y 3 M l N U N F e G N l b C U 1 Q 1 N h b G V z J T I w Q W 5 h b H l 0 a W N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T Y W x l c y B i e S B E a X Z p c 2 l v b i F Q a X Z v d F R h Y m x l M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Q 2 h h b m d l Z C B U e X B l M S 5 7 Z m l z Y 2 F s X 3 l l Y X I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N o Y W 5 n Z W Q g V H l w Z T E u e 2 Z p c 2 N h b F 9 5 Z W F y L D F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Z p c 2 N h b F 9 5 Z W F y J n F 1 b 3 Q 7 X S I g L z 4 8 R W 5 0 c n k g V H l w Z T 0 i R m l s b E N v b H V t b l R 5 c G V z I i B W Y W x 1 Z T 0 i c 0 N R W T 0 i I C 8 + P E V u d H J 5 I F R 5 c G U 9 I k Z p b G x M Y X N 0 V X B k Y X R l Z C I g V m F s d W U 9 I m Q y M D I z L T E x L T I x V D A 1 O j Q 3 O j I 5 L j k 4 O D M 2 M D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F 1 Z X J 5 S U Q i I F Z h b H V l P S J z M j I 5 Y 2 I 0 M W E t M D Z k O C 0 0 Y z U y L W E 5 M 2 E t Y W M 3 M z U 2 M G E w N D E 1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G 8 g O h 4 w z i k K J j w r 7 j w d g F Q A A A A A C A A A A A A A Q Z g A A A A E A A C A A A A D m C K 0 E N 4 T D 8 2 + Y 4 4 G 0 F O A G 3 w T N T 3 Z Y n 8 / x Y 4 G f y D K s n g A A A A A O g A A A A A I A A C A A A A C 1 N x 8 4 n i G r y F M 6 g U k W w E x / 4 i + z N a t 5 8 W b K O f 9 U u u v b e l A A A A D s 0 f w 5 0 d 1 8 q w + 5 Z w L 3 x i 3 7 O D S v g i j X S Q P + v 4 F 6 Y x 5 k P E h y P O V 8 x I m M J Y q d R p 9 o u r 6 S T R 5 v v d 3 W T j E p i K P C u 4 O / G O p h k Y j m 3 p z Q z t 4 M q M G D L U A A A A B i 4 c o K f f q C y T C Q X I x T I F j r Q v 1 u + S 6 z 3 0 c C K 0 i C x H g 9 v r d L 6 q M s T 7 a L e G Q W f W H b d 6 e W 2 H T e D q 4 f M I q d H o / p M m r t < / D a t a M a s h u p > 
</file>

<file path=customXml/item7.xml>��< ? x m l   v e r s i o n = " 1 . 0 "   e n c o d i n g = " U T F - 1 6 " ? > < G e m i n i   x m l n s = " h t t p : / / g e m i n i / p i v o t c u s t o m i z a t i o n / f 2 2 a 8 d 9 b - 1 4 0 7 - 4 6 3 8 - 9 d d a - 8 0 8 c 1 0 2 0 d a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2 1 f c f 1 b f - 1 0 4 1 - 4 1 2 d - a 1 4 2 - 9 d 9 1 0 7 a 7 e 7 a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689A9A85-7270-4350-9E16-EE4AF7945C25}">
  <ds:schemaRefs/>
</ds:datastoreItem>
</file>

<file path=customXml/itemProps10.xml><?xml version="1.0" encoding="utf-8"?>
<ds:datastoreItem xmlns:ds="http://schemas.openxmlformats.org/officeDocument/2006/customXml" ds:itemID="{6CB0EE91-0911-4E39-8D9A-F696554D5F27}">
  <ds:schemaRefs/>
</ds:datastoreItem>
</file>

<file path=customXml/itemProps11.xml><?xml version="1.0" encoding="utf-8"?>
<ds:datastoreItem xmlns:ds="http://schemas.openxmlformats.org/officeDocument/2006/customXml" ds:itemID="{04DB0347-2B61-4BA9-974C-348730C693F8}">
  <ds:schemaRefs/>
</ds:datastoreItem>
</file>

<file path=customXml/itemProps12.xml><?xml version="1.0" encoding="utf-8"?>
<ds:datastoreItem xmlns:ds="http://schemas.openxmlformats.org/officeDocument/2006/customXml" ds:itemID="{5AAF31EA-06D6-43AD-9300-B43C3601D7D3}">
  <ds:schemaRefs/>
</ds:datastoreItem>
</file>

<file path=customXml/itemProps13.xml><?xml version="1.0" encoding="utf-8"?>
<ds:datastoreItem xmlns:ds="http://schemas.openxmlformats.org/officeDocument/2006/customXml" ds:itemID="{B54651D2-047A-4AA6-9826-B4943D3467CC}">
  <ds:schemaRefs/>
</ds:datastoreItem>
</file>

<file path=customXml/itemProps14.xml><?xml version="1.0" encoding="utf-8"?>
<ds:datastoreItem xmlns:ds="http://schemas.openxmlformats.org/officeDocument/2006/customXml" ds:itemID="{B70DC640-CE56-4568-BF5A-30C9D6769008}">
  <ds:schemaRefs/>
</ds:datastoreItem>
</file>

<file path=customXml/itemProps15.xml><?xml version="1.0" encoding="utf-8"?>
<ds:datastoreItem xmlns:ds="http://schemas.openxmlformats.org/officeDocument/2006/customXml" ds:itemID="{78902E4C-5F09-4DEA-BDBB-D75BB8804E61}">
  <ds:schemaRefs/>
</ds:datastoreItem>
</file>

<file path=customXml/itemProps16.xml><?xml version="1.0" encoding="utf-8"?>
<ds:datastoreItem xmlns:ds="http://schemas.openxmlformats.org/officeDocument/2006/customXml" ds:itemID="{30E88964-E602-45D0-BE41-96717513E09A}">
  <ds:schemaRefs/>
</ds:datastoreItem>
</file>

<file path=customXml/itemProps17.xml><?xml version="1.0" encoding="utf-8"?>
<ds:datastoreItem xmlns:ds="http://schemas.openxmlformats.org/officeDocument/2006/customXml" ds:itemID="{A6B1758B-992A-4010-AB58-8843982D4160}">
  <ds:schemaRefs/>
</ds:datastoreItem>
</file>

<file path=customXml/itemProps18.xml><?xml version="1.0" encoding="utf-8"?>
<ds:datastoreItem xmlns:ds="http://schemas.openxmlformats.org/officeDocument/2006/customXml" ds:itemID="{8408A9DA-9A33-4FA1-A129-617233571CD4}">
  <ds:schemaRefs/>
</ds:datastoreItem>
</file>

<file path=customXml/itemProps19.xml><?xml version="1.0" encoding="utf-8"?>
<ds:datastoreItem xmlns:ds="http://schemas.openxmlformats.org/officeDocument/2006/customXml" ds:itemID="{DEF661EA-068C-419B-83B3-DC28EE512E37}">
  <ds:schemaRefs/>
</ds:datastoreItem>
</file>

<file path=customXml/itemProps2.xml><?xml version="1.0" encoding="utf-8"?>
<ds:datastoreItem xmlns:ds="http://schemas.openxmlformats.org/officeDocument/2006/customXml" ds:itemID="{F17ABFB7-6C23-495E-BCF0-AC9D93EAF7B9}">
  <ds:schemaRefs/>
</ds:datastoreItem>
</file>

<file path=customXml/itemProps20.xml><?xml version="1.0" encoding="utf-8"?>
<ds:datastoreItem xmlns:ds="http://schemas.openxmlformats.org/officeDocument/2006/customXml" ds:itemID="{179846A8-942A-4AC5-8D61-F245CFA4214A}">
  <ds:schemaRefs/>
</ds:datastoreItem>
</file>

<file path=customXml/itemProps21.xml><?xml version="1.0" encoding="utf-8"?>
<ds:datastoreItem xmlns:ds="http://schemas.openxmlformats.org/officeDocument/2006/customXml" ds:itemID="{387C7FA5-6542-4266-8AF9-F96243E09CA8}">
  <ds:schemaRefs/>
</ds:datastoreItem>
</file>

<file path=customXml/itemProps22.xml><?xml version="1.0" encoding="utf-8"?>
<ds:datastoreItem xmlns:ds="http://schemas.openxmlformats.org/officeDocument/2006/customXml" ds:itemID="{E9F61F0C-817A-405C-AE60-79280BC7AF27}">
  <ds:schemaRefs/>
</ds:datastoreItem>
</file>

<file path=customXml/itemProps23.xml><?xml version="1.0" encoding="utf-8"?>
<ds:datastoreItem xmlns:ds="http://schemas.openxmlformats.org/officeDocument/2006/customXml" ds:itemID="{7DBE596E-A6C7-4CA8-AE9A-8CF7981CF80C}">
  <ds:schemaRefs/>
</ds:datastoreItem>
</file>

<file path=customXml/itemProps24.xml><?xml version="1.0" encoding="utf-8"?>
<ds:datastoreItem xmlns:ds="http://schemas.openxmlformats.org/officeDocument/2006/customXml" ds:itemID="{87BB96BB-B671-41AD-851E-07643EE9086E}">
  <ds:schemaRefs/>
</ds:datastoreItem>
</file>

<file path=customXml/itemProps25.xml><?xml version="1.0" encoding="utf-8"?>
<ds:datastoreItem xmlns:ds="http://schemas.openxmlformats.org/officeDocument/2006/customXml" ds:itemID="{C6432DBC-5719-4464-8EDD-F47EA7FB7768}">
  <ds:schemaRefs/>
</ds:datastoreItem>
</file>

<file path=customXml/itemProps26.xml><?xml version="1.0" encoding="utf-8"?>
<ds:datastoreItem xmlns:ds="http://schemas.openxmlformats.org/officeDocument/2006/customXml" ds:itemID="{24370100-7C36-41B1-9456-01EC059737B7}">
  <ds:schemaRefs/>
</ds:datastoreItem>
</file>

<file path=customXml/itemProps27.xml><?xml version="1.0" encoding="utf-8"?>
<ds:datastoreItem xmlns:ds="http://schemas.openxmlformats.org/officeDocument/2006/customXml" ds:itemID="{0B5FF176-5C7C-47A6-B314-9CD4ED4FF8B8}">
  <ds:schemaRefs/>
</ds:datastoreItem>
</file>

<file path=customXml/itemProps28.xml><?xml version="1.0" encoding="utf-8"?>
<ds:datastoreItem xmlns:ds="http://schemas.openxmlformats.org/officeDocument/2006/customXml" ds:itemID="{15529814-DB03-4A4D-AFCB-4AB339FEC905}">
  <ds:schemaRefs/>
</ds:datastoreItem>
</file>

<file path=customXml/itemProps29.xml><?xml version="1.0" encoding="utf-8"?>
<ds:datastoreItem xmlns:ds="http://schemas.openxmlformats.org/officeDocument/2006/customXml" ds:itemID="{2090FB4D-3847-4FEC-8B4C-CC9ECA85F260}">
  <ds:schemaRefs/>
</ds:datastoreItem>
</file>

<file path=customXml/itemProps3.xml><?xml version="1.0" encoding="utf-8"?>
<ds:datastoreItem xmlns:ds="http://schemas.openxmlformats.org/officeDocument/2006/customXml" ds:itemID="{837477A6-06A1-4F74-9C14-E8EE65536435}">
  <ds:schemaRefs/>
</ds:datastoreItem>
</file>

<file path=customXml/itemProps30.xml><?xml version="1.0" encoding="utf-8"?>
<ds:datastoreItem xmlns:ds="http://schemas.openxmlformats.org/officeDocument/2006/customXml" ds:itemID="{32135E12-E879-403F-9C33-F388DB60A85F}">
  <ds:schemaRefs/>
</ds:datastoreItem>
</file>

<file path=customXml/itemProps31.xml><?xml version="1.0" encoding="utf-8"?>
<ds:datastoreItem xmlns:ds="http://schemas.openxmlformats.org/officeDocument/2006/customXml" ds:itemID="{1A73E4D1-31A3-4E1E-AD16-CBF062FBBED3}">
  <ds:schemaRefs/>
</ds:datastoreItem>
</file>

<file path=customXml/itemProps4.xml><?xml version="1.0" encoding="utf-8"?>
<ds:datastoreItem xmlns:ds="http://schemas.openxmlformats.org/officeDocument/2006/customXml" ds:itemID="{9DA63825-0332-4252-BB74-BD5B4D52807F}">
  <ds:schemaRefs/>
</ds:datastoreItem>
</file>

<file path=customXml/itemProps5.xml><?xml version="1.0" encoding="utf-8"?>
<ds:datastoreItem xmlns:ds="http://schemas.openxmlformats.org/officeDocument/2006/customXml" ds:itemID="{03B685C2-8AFC-4EDE-B561-6C269794DAD3}">
  <ds:schemaRefs/>
</ds:datastoreItem>
</file>

<file path=customXml/itemProps6.xml><?xml version="1.0" encoding="utf-8"?>
<ds:datastoreItem xmlns:ds="http://schemas.openxmlformats.org/officeDocument/2006/customXml" ds:itemID="{4AC82F43-10F3-4210-9700-17C901EE4584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32E3A048-2D1C-4053-9282-555AED023414}">
  <ds:schemaRefs/>
</ds:datastoreItem>
</file>

<file path=customXml/itemProps8.xml><?xml version="1.0" encoding="utf-8"?>
<ds:datastoreItem xmlns:ds="http://schemas.openxmlformats.org/officeDocument/2006/customXml" ds:itemID="{4D9EF229-30A4-4B9D-A1EF-160794F0ACD8}">
  <ds:schemaRefs/>
</ds:datastoreItem>
</file>

<file path=customXml/itemProps9.xml><?xml version="1.0" encoding="utf-8"?>
<ds:datastoreItem xmlns:ds="http://schemas.openxmlformats.org/officeDocument/2006/customXml" ds:itemID="{20618D0E-1C05-42B2-8D67-88EF48F998B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Top 10 Products</vt:lpstr>
      <vt:lpstr>Top 5 Countries</vt:lpstr>
      <vt:lpstr>Sales by Division</vt:lpstr>
      <vt:lpstr>Top 5 Products</vt:lpstr>
      <vt:lpstr>Bottom 5 Products</vt:lpstr>
      <vt:lpstr>New Products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Stanley Victor</dc:creator>
  <cp:lastModifiedBy>Stanley Victor</cp:lastModifiedBy>
  <cp:lastPrinted>2023-11-21T07:00:48Z</cp:lastPrinted>
  <dcterms:created xsi:type="dcterms:W3CDTF">2023-11-21T05:07:44Z</dcterms:created>
  <dcterms:modified xsi:type="dcterms:W3CDTF">2023-11-21T07:42:36Z</dcterms:modified>
</cp:coreProperties>
</file>